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EDFLY05\DGuillermo\COMUNICACION\LEYES\LEY ACCESO INFORMACION\2021\ACTUALIZAR ENERO\ACTUALIZACION PRINCIPIOS ENERO 2021\3. DIRECTORIO EMPLEADOS\"/>
    </mc:Choice>
  </mc:AlternateContent>
  <bookViews>
    <workbookView xWindow="0" yWindow="0" windowWidth="11670" windowHeight="8280" activeTab="11"/>
  </bookViews>
  <sheets>
    <sheet name="Ene 2020" sheetId="16" r:id="rId1"/>
    <sheet name="Feb 2020" sheetId="15" r:id="rId2"/>
    <sheet name="Mar 2020" sheetId="14" r:id="rId3"/>
    <sheet name="Abr 2020" sheetId="13" r:id="rId4"/>
    <sheet name="May 2020" sheetId="12" r:id="rId5"/>
    <sheet name="Jun 2020" sheetId="17" r:id="rId6"/>
    <sheet name="Jul 2020" sheetId="11" r:id="rId7"/>
    <sheet name="Agos 2020 " sheetId="18" r:id="rId8"/>
    <sheet name="Sep 2020" sheetId="19" r:id="rId9"/>
    <sheet name="Oct 2020 " sheetId="20" r:id="rId10"/>
    <sheet name="Nov 2020" sheetId="22" r:id="rId11"/>
    <sheet name="Dic 2020 " sheetId="23" r:id="rId12"/>
  </sheets>
  <definedNames>
    <definedName name="_xlnm._FilterDatabase" localSheetId="3" hidden="1">'Abr 2020'!$A$12:$I$39</definedName>
    <definedName name="_xlnm._FilterDatabase" localSheetId="7" hidden="1">'Agos 2020 '!$A$12:$I$12</definedName>
    <definedName name="_xlnm._FilterDatabase" localSheetId="11" hidden="1">'Dic 2020 '!$A$12:$I$12</definedName>
    <definedName name="_xlnm._FilterDatabase" localSheetId="0" hidden="1">'Ene 2020'!$A$12:$I$13</definedName>
    <definedName name="_xlnm._FilterDatabase" localSheetId="1" hidden="1">'Feb 2020'!$A$12:$I$37</definedName>
    <definedName name="_xlnm._FilterDatabase" localSheetId="6" hidden="1">'Jul 2020'!$A$12:$I$12</definedName>
    <definedName name="_xlnm._FilterDatabase" localSheetId="5" hidden="1">'Jun 2020'!$A$12:$I$12</definedName>
    <definedName name="_xlnm._FilterDatabase" localSheetId="2" hidden="1">'Mar 2020'!$A$12:$I$36</definedName>
    <definedName name="_xlnm._FilterDatabase" localSheetId="4" hidden="1">'May 2020'!$A$12:$I$37</definedName>
    <definedName name="_xlnm._FilterDatabase" localSheetId="10" hidden="1">'Nov 2020'!$A$12:$I$12</definedName>
    <definedName name="_xlnm._FilterDatabase" localSheetId="9" hidden="1">'Oct 2020 '!$A$12:$I$12</definedName>
    <definedName name="_xlnm._FilterDatabase" localSheetId="8" hidden="1">'Sep 2020'!$A$12:$I$12</definedName>
    <definedName name="_xlnm.Print_Area" localSheetId="3">'Abr 2020'!$A$1:$I$39</definedName>
    <definedName name="_xlnm.Print_Area" localSheetId="7">'Agos 2020 '!$A$1:$I$34</definedName>
    <definedName name="_xlnm.Print_Area" localSheetId="11">'Dic 2020 '!$A$1:$I$33</definedName>
    <definedName name="_xlnm.Print_Area" localSheetId="0">'Ene 2020'!$A$1:$I$13</definedName>
    <definedName name="_xlnm.Print_Area" localSheetId="1">'Feb 2020'!$A$1:$I$37</definedName>
    <definedName name="_xlnm.Print_Area" localSheetId="6">'Jul 2020'!$A$1:$I$34</definedName>
    <definedName name="_xlnm.Print_Area" localSheetId="5">'Jun 2020'!$A$1:$I$34</definedName>
    <definedName name="_xlnm.Print_Area" localSheetId="2">'Mar 2020'!$A$1:$I$36</definedName>
    <definedName name="_xlnm.Print_Area" localSheetId="4">'May 2020'!$A$1:$I$37</definedName>
    <definedName name="_xlnm.Print_Area" localSheetId="10">'Nov 2020'!$A$1:$I$32</definedName>
    <definedName name="_xlnm.Print_Area" localSheetId="9">'Oct 2020 '!$A$1:$I$33</definedName>
    <definedName name="_xlnm.Print_Area" localSheetId="8">'Sep 2020'!$A$1:$I$34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3" l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36" i="23"/>
  <c r="A37" i="23"/>
  <c r="A38" i="23"/>
  <c r="A39" i="23"/>
  <c r="A40" i="23"/>
  <c r="A41" i="23"/>
  <c r="A42" i="23"/>
  <c r="A43" i="23" s="1"/>
  <c r="A44" i="23" s="1"/>
  <c r="A45" i="23" s="1"/>
  <c r="A46" i="23" s="1"/>
  <c r="A47" i="23" s="1"/>
  <c r="A15" i="23" l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14" i="23" l="1"/>
  <c r="A14" i="22" l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14" i="20" l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l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14" i="18" l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14" i="17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14" i="11" l="1"/>
  <c r="A14" i="12"/>
  <c r="A15" i="11" l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</calcChain>
</file>

<file path=xl/sharedStrings.xml><?xml version="1.0" encoding="utf-8"?>
<sst xmlns="http://schemas.openxmlformats.org/spreadsheetml/2006/main" count="2818" uniqueCount="278">
  <si>
    <t>No.</t>
  </si>
  <si>
    <t>NOMBRE  (S)</t>
  </si>
  <si>
    <t xml:space="preserve">PRIMER APELLIDO </t>
  </si>
  <si>
    <t xml:space="preserve">SEGUNDO APELLIDO </t>
  </si>
  <si>
    <t xml:space="preserve">TELÉFONO </t>
  </si>
  <si>
    <t xml:space="preserve">CORREO ELECTRÓNICO </t>
  </si>
  <si>
    <t>2314-1208 o 7926-0243</t>
  </si>
  <si>
    <t>No posee</t>
  </si>
  <si>
    <t>alex.canek@medfly.org.gt</t>
  </si>
  <si>
    <t>Ley de Acceso a la información Artículo 10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</si>
  <si>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</si>
  <si>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</si>
  <si>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Numeral 3</t>
  </si>
  <si>
    <t xml:space="preserve">DIRECTORIO DE EMPLEADOS </t>
  </si>
  <si>
    <t>CÓDIGO DE EMPLEADO</t>
  </si>
  <si>
    <t>DIRECCIÓN</t>
  </si>
  <si>
    <t>MES:</t>
  </si>
  <si>
    <r>
      <t xml:space="preserve">REGISTRO:  </t>
    </r>
    <r>
      <rPr>
        <sz val="12"/>
        <rFont val="Arial"/>
        <family val="2"/>
      </rPr>
      <t>RE-LAIP-003</t>
    </r>
  </si>
  <si>
    <t>AÑO:</t>
  </si>
  <si>
    <t xml:space="preserve">Junio </t>
  </si>
  <si>
    <t>PUESTO</t>
  </si>
  <si>
    <t>"3. Directorio de empleados y servidores públicos, incluyendo números de teléfono y direcciones de correo electrónico oficiales no
privados; quedan exentos de esta obligación los sujetos obligados cuando se ponga en riesgo el sistema nacional de seguridad, la
investigación criminal e inteligencia del Estado"</t>
  </si>
  <si>
    <t>Enero</t>
  </si>
  <si>
    <t>Febrero</t>
  </si>
  <si>
    <t>Marzo</t>
  </si>
  <si>
    <t>Contiguo al Aeropuerto Internacional Mundo Maya, Santa Elena de la Cruz, Petén.</t>
  </si>
  <si>
    <t>Abril</t>
  </si>
  <si>
    <t>Mayo</t>
  </si>
  <si>
    <t>ADAN</t>
  </si>
  <si>
    <t>INSPECTOR DE CONTROL LEGAL</t>
  </si>
  <si>
    <t>ALEX ALBERTO</t>
  </si>
  <si>
    <t>SUPERVISOR DE CONTROL LEGAL</t>
  </si>
  <si>
    <t>ARTURO</t>
  </si>
  <si>
    <t>CARLOS</t>
  </si>
  <si>
    <t>CARLOS ENRIQUE</t>
  </si>
  <si>
    <t>CARMEN FRANCISCO</t>
  </si>
  <si>
    <t>JORNALERO EVENTUAL</t>
  </si>
  <si>
    <t>ESDRAS NEHEMIAS</t>
  </si>
  <si>
    <t>FRANCISCO JEREMIAS</t>
  </si>
  <si>
    <t>JORGE ALBERTO</t>
  </si>
  <si>
    <t>JORGE BENDER</t>
  </si>
  <si>
    <t>ENCARGADO DE GRUPO DE CONTROL LEGAL</t>
  </si>
  <si>
    <t>JOSE ANTONIO</t>
  </si>
  <si>
    <t>JOSE LUIS</t>
  </si>
  <si>
    <t>JUAN</t>
  </si>
  <si>
    <t>JUAN JOSE ANTONIO</t>
  </si>
  <si>
    <t>LISANDRO</t>
  </si>
  <si>
    <t>LUIS ALBERTO</t>
  </si>
  <si>
    <t>MARIA EVANGELINA</t>
  </si>
  <si>
    <t>MODESTO ABIGAIL</t>
  </si>
  <si>
    <t>OCTAVIANO CATALINO</t>
  </si>
  <si>
    <t>RICARDO JEREZ</t>
  </si>
  <si>
    <t>SANDRA ISABEL</t>
  </si>
  <si>
    <t>SELVIN HUMBERTO</t>
  </si>
  <si>
    <t>SERGIO ARMANDO</t>
  </si>
  <si>
    <t>WILIAM LEONIDAS</t>
  </si>
  <si>
    <t>SOTO</t>
  </si>
  <si>
    <t>LITERA</t>
  </si>
  <si>
    <t>DIRECTOR</t>
  </si>
  <si>
    <t>16 Calle 3-38 zona 10</t>
  </si>
  <si>
    <t>2314-1200</t>
  </si>
  <si>
    <t>carlos.soto@medfly.org.gt</t>
  </si>
  <si>
    <t>006102</t>
  </si>
  <si>
    <t>006194</t>
  </si>
  <si>
    <t>006244</t>
  </si>
  <si>
    <t>006359</t>
  </si>
  <si>
    <t>006444</t>
  </si>
  <si>
    <t>006555</t>
  </si>
  <si>
    <t>006613</t>
  </si>
  <si>
    <t>006624</t>
  </si>
  <si>
    <t>006628</t>
  </si>
  <si>
    <t>006656</t>
  </si>
  <si>
    <t>006712</t>
  </si>
  <si>
    <t>006780</t>
  </si>
  <si>
    <t>006956</t>
  </si>
  <si>
    <t>006962</t>
  </si>
  <si>
    <t>007425</t>
  </si>
  <si>
    <t>007461</t>
  </si>
  <si>
    <t>007516</t>
  </si>
  <si>
    <t>007555</t>
  </si>
  <si>
    <t>007941</t>
  </si>
  <si>
    <t>008413</t>
  </si>
  <si>
    <t>008506</t>
  </si>
  <si>
    <t>CANEK</t>
  </si>
  <si>
    <t>CASTELLANOS</t>
  </si>
  <si>
    <t>DELCID</t>
  </si>
  <si>
    <t>HERNANDEZ</t>
  </si>
  <si>
    <t>GABRIEL</t>
  </si>
  <si>
    <t>JACINTO</t>
  </si>
  <si>
    <t>LAJUJ</t>
  </si>
  <si>
    <t>GOMEZ</t>
  </si>
  <si>
    <t>MENDEZ</t>
  </si>
  <si>
    <t>.</t>
  </si>
  <si>
    <t>PEREZ</t>
  </si>
  <si>
    <t>REQUENA</t>
  </si>
  <si>
    <t>REYNOSO</t>
  </si>
  <si>
    <t>QUIM</t>
  </si>
  <si>
    <t>RIVAS</t>
  </si>
  <si>
    <t>MARROQUIN</t>
  </si>
  <si>
    <t>ROMERO</t>
  </si>
  <si>
    <t>LEIVA</t>
  </si>
  <si>
    <t>SONTAY</t>
  </si>
  <si>
    <t>XE</t>
  </si>
  <si>
    <t>CAAL</t>
  </si>
  <si>
    <t>CALDERON</t>
  </si>
  <si>
    <t>LINGA</t>
  </si>
  <si>
    <t>SMITH</t>
  </si>
  <si>
    <t>YAT</t>
  </si>
  <si>
    <t>TUPIL</t>
  </si>
  <si>
    <t>VIELMAN</t>
  </si>
  <si>
    <t>RODRIGUEZ</t>
  </si>
  <si>
    <t>TZI</t>
  </si>
  <si>
    <t>ICO</t>
  </si>
  <si>
    <t>GARCIA</t>
  </si>
  <si>
    <t>DUBON</t>
  </si>
  <si>
    <t>TEC</t>
  </si>
  <si>
    <t>BARRIENTOS</t>
  </si>
  <si>
    <t>OLOROSO</t>
  </si>
  <si>
    <t>SANTIAGO</t>
  </si>
  <si>
    <t>DE LA CRUZ</t>
  </si>
  <si>
    <t>DE LEON</t>
  </si>
  <si>
    <t>011099</t>
  </si>
  <si>
    <t>011154</t>
  </si>
  <si>
    <t>CHUB</t>
  </si>
  <si>
    <t>CHE</t>
  </si>
  <si>
    <t>COC</t>
  </si>
  <si>
    <t>011839</t>
  </si>
  <si>
    <t>BORJA</t>
  </si>
  <si>
    <t>-</t>
  </si>
  <si>
    <t>CARLOS ADOLFO</t>
  </si>
  <si>
    <t>FLORES</t>
  </si>
  <si>
    <t>SUCUP</t>
  </si>
  <si>
    <t>012468</t>
  </si>
  <si>
    <t>NOEL</t>
  </si>
  <si>
    <t>POP</t>
  </si>
  <si>
    <t xml:space="preserve">CAAL </t>
  </si>
  <si>
    <t xml:space="preserve">IRWIN LEONEL </t>
  </si>
  <si>
    <t>012300</t>
  </si>
  <si>
    <t>012595</t>
  </si>
  <si>
    <t>012596</t>
  </si>
  <si>
    <t>012598</t>
  </si>
  <si>
    <t>ESQUIVEL</t>
  </si>
  <si>
    <t>TELLO</t>
  </si>
  <si>
    <t>CATALAN</t>
  </si>
  <si>
    <t>PALENCIA</t>
  </si>
  <si>
    <t>FRANNI RONALDO</t>
  </si>
  <si>
    <t>PEDRO ENRIQUE</t>
  </si>
  <si>
    <t>EYVAN NATHANAEL</t>
  </si>
  <si>
    <t>CECILIO</t>
  </si>
  <si>
    <t>012302</t>
  </si>
  <si>
    <t>012614</t>
  </si>
  <si>
    <t>CHOC</t>
  </si>
  <si>
    <t>SEB</t>
  </si>
  <si>
    <t>ALVAREZ</t>
  </si>
  <si>
    <t>JOSE</t>
  </si>
  <si>
    <t>ELIAS HUMBERTO</t>
  </si>
  <si>
    <t>012699</t>
  </si>
  <si>
    <t>012700</t>
  </si>
  <si>
    <t>GONZALEZ</t>
  </si>
  <si>
    <t>LEPE</t>
  </si>
  <si>
    <t>SEBASTIAN</t>
  </si>
  <si>
    <t>WILDER ANTONIO</t>
  </si>
  <si>
    <t>12762</t>
  </si>
  <si>
    <t>12300</t>
  </si>
  <si>
    <t>12596</t>
  </si>
  <si>
    <t xml:space="preserve"> MOISES ISAI</t>
  </si>
  <si>
    <t>GODOY</t>
  </si>
  <si>
    <t xml:space="preserve">VASQUEZ </t>
  </si>
  <si>
    <t>12595</t>
  </si>
  <si>
    <t>12795</t>
  </si>
  <si>
    <t>HERMELINDO</t>
  </si>
  <si>
    <t xml:space="preserve">MO </t>
  </si>
  <si>
    <t xml:space="preserve"> PEDRO ENRIQUE</t>
  </si>
  <si>
    <t>12614</t>
  </si>
  <si>
    <t>Julio</t>
  </si>
  <si>
    <t>Agosto</t>
  </si>
  <si>
    <t>Septiembre</t>
  </si>
  <si>
    <t>Octubre</t>
  </si>
  <si>
    <t>VICTOR MANUEL</t>
  </si>
  <si>
    <t xml:space="preserve">CHIQUIN </t>
  </si>
  <si>
    <t>ACTE</t>
  </si>
  <si>
    <t>MARCOS EDGAR ROLANDO</t>
  </si>
  <si>
    <t>SUB</t>
  </si>
  <si>
    <t>ARNOLDO JOSE</t>
  </si>
  <si>
    <t>TUL</t>
  </si>
  <si>
    <t>MAX</t>
  </si>
  <si>
    <t>VICENTE</t>
  </si>
  <si>
    <t>12302</t>
  </si>
  <si>
    <t>12699</t>
  </si>
  <si>
    <t>12838</t>
  </si>
  <si>
    <t>ERICK MANUEL</t>
  </si>
  <si>
    <t>CUMEZ</t>
  </si>
  <si>
    <t>Noviembre</t>
  </si>
  <si>
    <t>EYVAN NATHANAE</t>
  </si>
  <si>
    <t>MOISES ISAI</t>
  </si>
  <si>
    <t>VASQUEZ</t>
  </si>
  <si>
    <t>Diciembre</t>
  </si>
  <si>
    <t>RAMIRO</t>
  </si>
  <si>
    <t>CO</t>
  </si>
  <si>
    <t>JALAL</t>
  </si>
  <si>
    <t>FELIX ESTEBAN</t>
  </si>
  <si>
    <t xml:space="preserve">AQUILA </t>
  </si>
  <si>
    <t>MORALES</t>
  </si>
  <si>
    <t>MARVIN DIONEL</t>
  </si>
  <si>
    <t xml:space="preserve">COC </t>
  </si>
  <si>
    <t>PACAY</t>
  </si>
  <si>
    <t>RENE ROCAEL</t>
  </si>
  <si>
    <t>CAU</t>
  </si>
  <si>
    <t>FRANCISCO JAVIER</t>
  </si>
  <si>
    <t>CUZ</t>
  </si>
  <si>
    <t>TOMAS</t>
  </si>
  <si>
    <t>JUAN CARLOS</t>
  </si>
  <si>
    <t>FIGUEROA</t>
  </si>
  <si>
    <t>12893</t>
  </si>
  <si>
    <t>12894</t>
  </si>
  <si>
    <t>12909</t>
  </si>
  <si>
    <t>12910</t>
  </si>
  <si>
    <t>JORGE ANIBAL</t>
  </si>
  <si>
    <t>SANCHEZ</t>
  </si>
  <si>
    <t>JIMENEZ</t>
  </si>
  <si>
    <t>MO</t>
  </si>
  <si>
    <t>2314-1208 o 7926-0244</t>
  </si>
  <si>
    <t>2314-1208 o 7926-0245</t>
  </si>
  <si>
    <t>2314-1208 o 7926-0246</t>
  </si>
  <si>
    <t>2314-1208 o 7926-0247</t>
  </si>
  <si>
    <t>2314-1208 o 7926-0248</t>
  </si>
  <si>
    <t>2314-1208 o 7926-0249</t>
  </si>
  <si>
    <t>2314-1208 o 7926-0250</t>
  </si>
  <si>
    <t>2314-1208 o 7926-0251</t>
  </si>
  <si>
    <t>2314-1208 o 7926-0252</t>
  </si>
  <si>
    <t>2314-1208 o 7926-0253</t>
  </si>
  <si>
    <t>2314-1208 o 7926-0254</t>
  </si>
  <si>
    <t>2314-1208 o 7926-0255</t>
  </si>
  <si>
    <t>2314-1208 o 7926-0256</t>
  </si>
  <si>
    <t>JOAQUIN</t>
  </si>
  <si>
    <t>CHAMALE</t>
  </si>
  <si>
    <t>GARCÍA</t>
  </si>
  <si>
    <t>CELEDONIO</t>
  </si>
  <si>
    <t>CHONAY</t>
  </si>
  <si>
    <t>CURUCHICH</t>
  </si>
  <si>
    <t>SHEILA DINORAH</t>
  </si>
  <si>
    <t>PINEDA</t>
  </si>
  <si>
    <t>NEPHTALI</t>
  </si>
  <si>
    <t>ORTIZ</t>
  </si>
  <si>
    <t>BURGOS</t>
  </si>
  <si>
    <t>NIDIA LORENA</t>
  </si>
  <si>
    <t>VALDERRAMOS</t>
  </si>
  <si>
    <t>LEONIDAS EDILZAR</t>
  </si>
  <si>
    <t>RECINOS</t>
  </si>
  <si>
    <t>LOPEZ</t>
  </si>
  <si>
    <t>STEVE ALEXANDER</t>
  </si>
  <si>
    <t>DE LA VEGA</t>
  </si>
  <si>
    <t>GIRON</t>
  </si>
  <si>
    <t>NOE</t>
  </si>
  <si>
    <t xml:space="preserve">GARCIA </t>
  </si>
  <si>
    <t>BARRERA</t>
  </si>
  <si>
    <t>JULIO ALFREDO</t>
  </si>
  <si>
    <t>HECTOR ROLANDO</t>
  </si>
  <si>
    <t>CORDERO</t>
  </si>
  <si>
    <t>MORA</t>
  </si>
  <si>
    <t>MAYCON GOVER</t>
  </si>
  <si>
    <t>JUAREZ</t>
  </si>
  <si>
    <t>CONTRERAS</t>
  </si>
  <si>
    <t>MIGUEL ANGEL</t>
  </si>
  <si>
    <t>RAMIREZ</t>
  </si>
  <si>
    <t>RAMOS</t>
  </si>
  <si>
    <t>TECNICO ANALISTA Y GENERADOR DE INFORMACIÓN DE OPERACIONES DE CAMPO</t>
  </si>
  <si>
    <t>REVISOR DE TRAMPAS</t>
  </si>
  <si>
    <t>TECNICO DE RECURSOS HUMANOS</t>
  </si>
  <si>
    <t>LABORATORISTA</t>
  </si>
  <si>
    <t>SUPERVISOR DE DETECCIÓN</t>
  </si>
  <si>
    <t>TECNICO DE CONTROL Y ADMINISTRACIÓN DE BIENES</t>
  </si>
  <si>
    <t>CONSERJE</t>
  </si>
  <si>
    <t>MÉCANICO</t>
  </si>
  <si>
    <t>joaquin.chamale@medfly.org.gt</t>
  </si>
  <si>
    <t>sheila.gonzalez@medfly.org.gt</t>
  </si>
  <si>
    <t>steve.vega@medfly.org.gt</t>
  </si>
  <si>
    <t>julio.requena@medfly.org.gt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</si>
</sst>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3" fillId="0" borderId="15" xfId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9" fontId="9" fillId="0" borderId="17" xfId="0" applyNumberFormat="1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0" borderId="22" xfId="0" applyNumberFormat="1" applyFont="1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3" fillId="0" borderId="21" xfId="1" applyBorder="1" applyAlignment="1">
      <alignment horizontal="center"/>
    </xf>
    <xf numFmtId="0" fontId="3" fillId="0" borderId="12" xfId="1" applyBorder="1" applyAlignment="1">
      <alignment horizontal="center"/>
    </xf>
    <xf numFmtId="49" fontId="9" fillId="3" borderId="17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23" xfId="0" applyFont="1" applyFill="1" applyBorder="1" applyAlignment="1">
      <alignment horizontal="center"/>
    </xf>
    <xf numFmtId="49" fontId="9" fillId="3" borderId="23" xfId="0" applyNumberFormat="1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49" fontId="9" fillId="3" borderId="24" xfId="0" applyNumberFormat="1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/>
    </xf>
    <xf numFmtId="49" fontId="8" fillId="0" borderId="17" xfId="0" applyNumberFormat="1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 wrapText="1"/>
    </xf>
    <xf numFmtId="0" fontId="8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5" xfId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752475" cy="68199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os.soto@medfly.org.g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2.xml"/><Relationship Id="rId3" Type="http://schemas.openxmlformats.org/officeDocument/2006/relationships/hyperlink" Target="mailto:joaquin.chamale@medfly.org.g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6" Type="http://schemas.openxmlformats.org/officeDocument/2006/relationships/hyperlink" Target="mailto:julio.requena@medfly.org.gt" TargetMode="External"/><Relationship Id="rId5" Type="http://schemas.openxmlformats.org/officeDocument/2006/relationships/hyperlink" Target="mailto:steve.vega@medfly.org.gt" TargetMode="External"/><Relationship Id="rId4" Type="http://schemas.openxmlformats.org/officeDocument/2006/relationships/hyperlink" Target="mailto:sheila.gonzalez@medfly.org.g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carlos.soto@medfly.org.gt" TargetMode="External"/><Relationship Id="rId1" Type="http://schemas.openxmlformats.org/officeDocument/2006/relationships/hyperlink" Target="mailto:alex.canek@medfly.org.g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80" zoomScaleNormal="80" workbookViewId="0">
      <selection activeCell="I15" sqref="A1:I15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1.140625" customWidth="1"/>
    <col min="4" max="4" width="19.42578125" customWidth="1"/>
    <col min="5" max="7" width="20.710937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">
      <c r="A8" s="10" t="s">
        <v>16</v>
      </c>
      <c r="B8" s="3" t="s">
        <v>22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2020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6" t="s">
        <v>0</v>
      </c>
      <c r="B12" s="7" t="s">
        <v>14</v>
      </c>
      <c r="C12" s="8" t="s">
        <v>1</v>
      </c>
      <c r="D12" s="8" t="s">
        <v>2</v>
      </c>
      <c r="E12" s="8" t="s">
        <v>3</v>
      </c>
      <c r="F12" s="8" t="s">
        <v>20</v>
      </c>
      <c r="G12" s="8" t="s">
        <v>15</v>
      </c>
      <c r="H12" s="8" t="s">
        <v>4</v>
      </c>
      <c r="I12" s="9" t="s">
        <v>5</v>
      </c>
    </row>
    <row r="13" spans="1:9" ht="31.5" customHeight="1" thickBot="1" x14ac:dyDescent="0.25">
      <c r="A13" s="18">
        <v>1</v>
      </c>
      <c r="B13" s="19"/>
      <c r="C13" s="20" t="s">
        <v>129</v>
      </c>
      <c r="D13" s="20" t="s">
        <v>56</v>
      </c>
      <c r="E13" s="20" t="s">
        <v>57</v>
      </c>
      <c r="F13" s="20" t="s">
        <v>58</v>
      </c>
      <c r="G13" s="20" t="s">
        <v>59</v>
      </c>
      <c r="H13" s="20" t="s">
        <v>60</v>
      </c>
      <c r="I13" s="54" t="s">
        <v>61</v>
      </c>
    </row>
  </sheetData>
  <sheetProtection algorithmName="SHA-512" hashValue="hyDec2UsX3ua0nyTx9tAZzSuAAvJkWjZfXI38t9lJniaXFHJZhuHsbVVwUfss98LzoQwUKvAdlHNaP7R4M/CmQ==" saltValue="D8Jks7fi7JVmJt5fxWa3o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="75" zoomScaleNormal="75" workbookViewId="0">
      <selection activeCell="I45" sqref="A1:I45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177</v>
      </c>
      <c r="C8" s="56"/>
      <c r="D8" s="56"/>
      <c r="E8" s="56"/>
      <c r="F8" s="4"/>
      <c r="G8" s="56"/>
      <c r="H8" s="56"/>
      <c r="I8" s="56"/>
    </row>
    <row r="9" spans="1:9" ht="15.75" x14ac:dyDescent="0.25">
      <c r="A9" s="16" t="s">
        <v>18</v>
      </c>
      <c r="B9" s="3">
        <v>2020</v>
      </c>
      <c r="C9" s="56"/>
      <c r="D9" s="56"/>
      <c r="E9" s="56"/>
      <c r="F9" s="4"/>
      <c r="G9" s="56"/>
      <c r="H9" s="56"/>
      <c r="I9" s="56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56"/>
      <c r="D11" s="56"/>
      <c r="E11" s="56"/>
      <c r="F11" s="4"/>
      <c r="G11" s="56"/>
      <c r="H11" s="56"/>
      <c r="I11" s="56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25">
        <v>1</v>
      </c>
      <c r="B13" s="51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52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4" si="0">A14+1</f>
        <v>3</v>
      </c>
      <c r="B15" s="52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52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52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52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52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52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52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52" t="s">
        <v>71</v>
      </c>
      <c r="C22" s="31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52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52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52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52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52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52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52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52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52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52" t="s">
        <v>82</v>
      </c>
      <c r="C32" s="30" t="s">
        <v>38</v>
      </c>
      <c r="D32" s="30" t="s">
        <v>117</v>
      </c>
      <c r="E32" s="30" t="s">
        <v>118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x14ac:dyDescent="0.2">
      <c r="A33" s="29">
        <f t="shared" si="0"/>
        <v>21</v>
      </c>
      <c r="B33" s="52" t="s">
        <v>121</v>
      </c>
      <c r="C33" s="30" t="s">
        <v>34</v>
      </c>
      <c r="D33" s="30" t="s">
        <v>103</v>
      </c>
      <c r="E33" s="30" t="s">
        <v>123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s="12" customFormat="1" ht="25.5" customHeight="1" x14ac:dyDescent="0.2">
      <c r="A34" s="29">
        <f t="shared" si="0"/>
        <v>22</v>
      </c>
      <c r="B34" s="52">
        <v>11737</v>
      </c>
      <c r="C34" s="50" t="s">
        <v>190</v>
      </c>
      <c r="D34" s="50" t="s">
        <v>191</v>
      </c>
      <c r="E34" s="50" t="s">
        <v>86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52">
        <v>11921</v>
      </c>
      <c r="C35" s="50" t="s">
        <v>136</v>
      </c>
      <c r="D35" s="50" t="s">
        <v>130</v>
      </c>
      <c r="E35" s="5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58">
        <v>11154</v>
      </c>
      <c r="C36" s="30" t="s">
        <v>46</v>
      </c>
      <c r="D36" s="63" t="s">
        <v>112</v>
      </c>
      <c r="E36" s="63" t="s">
        <v>124</v>
      </c>
      <c r="F36" s="6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58">
        <v>11321</v>
      </c>
      <c r="C37" s="30" t="s">
        <v>178</v>
      </c>
      <c r="D37" s="30" t="s">
        <v>179</v>
      </c>
      <c r="E37" s="30" t="s">
        <v>180</v>
      </c>
      <c r="F37" s="6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58">
        <v>11381</v>
      </c>
      <c r="C38" s="30" t="s">
        <v>181</v>
      </c>
      <c r="D38" s="63" t="s">
        <v>102</v>
      </c>
      <c r="E38" s="63" t="s">
        <v>182</v>
      </c>
      <c r="F38" s="60" t="s">
        <v>36</v>
      </c>
      <c r="G38" s="31" t="s">
        <v>25</v>
      </c>
      <c r="H38" s="30" t="s">
        <v>6</v>
      </c>
      <c r="I38" s="32" t="s">
        <v>7</v>
      </c>
    </row>
    <row r="39" spans="1:9" ht="25.5" x14ac:dyDescent="0.2">
      <c r="A39" s="29">
        <f t="shared" si="0"/>
        <v>27</v>
      </c>
      <c r="B39" s="58">
        <v>12298</v>
      </c>
      <c r="C39" s="30" t="s">
        <v>183</v>
      </c>
      <c r="D39" s="63" t="s">
        <v>184</v>
      </c>
      <c r="E39" s="63" t="s">
        <v>185</v>
      </c>
      <c r="F39" s="60" t="s">
        <v>36</v>
      </c>
      <c r="G39" s="31" t="s">
        <v>25</v>
      </c>
      <c r="H39" s="30" t="s">
        <v>6</v>
      </c>
      <c r="I39" s="32" t="s">
        <v>7</v>
      </c>
    </row>
    <row r="40" spans="1:9" ht="25.5" x14ac:dyDescent="0.2">
      <c r="A40" s="29">
        <f t="shared" si="0"/>
        <v>28</v>
      </c>
      <c r="B40" s="59" t="s">
        <v>187</v>
      </c>
      <c r="C40" s="30" t="s">
        <v>154</v>
      </c>
      <c r="D40" s="63" t="s">
        <v>151</v>
      </c>
      <c r="E40" s="63" t="s">
        <v>152</v>
      </c>
      <c r="F40" s="60" t="s">
        <v>36</v>
      </c>
      <c r="G40" s="31" t="s">
        <v>25</v>
      </c>
      <c r="H40" s="30" t="s">
        <v>6</v>
      </c>
      <c r="I40" s="32" t="s">
        <v>7</v>
      </c>
    </row>
    <row r="41" spans="1:9" ht="25.5" x14ac:dyDescent="0.2">
      <c r="A41" s="29">
        <f t="shared" si="0"/>
        <v>29</v>
      </c>
      <c r="B41" s="58">
        <v>12614</v>
      </c>
      <c r="C41" s="30" t="s">
        <v>155</v>
      </c>
      <c r="D41" s="63" t="s">
        <v>153</v>
      </c>
      <c r="E41" s="63"/>
      <c r="F41" s="60" t="s">
        <v>36</v>
      </c>
      <c r="G41" s="31" t="s">
        <v>25</v>
      </c>
      <c r="H41" s="30" t="s">
        <v>6</v>
      </c>
      <c r="I41" s="32" t="s">
        <v>7</v>
      </c>
    </row>
    <row r="42" spans="1:9" ht="31.5" customHeight="1" x14ac:dyDescent="0.2">
      <c r="A42" s="29">
        <f t="shared" si="0"/>
        <v>30</v>
      </c>
      <c r="B42" s="61" t="s">
        <v>188</v>
      </c>
      <c r="C42" s="30" t="s">
        <v>160</v>
      </c>
      <c r="D42" s="63" t="s">
        <v>112</v>
      </c>
      <c r="E42" s="63" t="s">
        <v>124</v>
      </c>
      <c r="F42" s="60" t="s">
        <v>36</v>
      </c>
      <c r="G42" s="31" t="s">
        <v>25</v>
      </c>
      <c r="H42" s="30" t="s">
        <v>6</v>
      </c>
      <c r="I42" s="32" t="s">
        <v>7</v>
      </c>
    </row>
    <row r="43" spans="1:9" ht="31.5" customHeight="1" x14ac:dyDescent="0.2">
      <c r="A43" s="29">
        <f t="shared" si="0"/>
        <v>31</v>
      </c>
      <c r="B43" s="61" t="s">
        <v>189</v>
      </c>
      <c r="C43" s="30" t="s">
        <v>186</v>
      </c>
      <c r="D43" s="63" t="s">
        <v>123</v>
      </c>
      <c r="E43" s="63" t="s">
        <v>123</v>
      </c>
      <c r="F43" s="60" t="s">
        <v>36</v>
      </c>
      <c r="G43" s="31" t="s">
        <v>25</v>
      </c>
      <c r="H43" s="30" t="s">
        <v>6</v>
      </c>
      <c r="I43" s="32" t="s">
        <v>7</v>
      </c>
    </row>
    <row r="44" spans="1:9" ht="27.75" customHeight="1" thickBot="1" x14ac:dyDescent="0.25">
      <c r="A44" s="33">
        <f t="shared" si="0"/>
        <v>32</v>
      </c>
      <c r="B44" s="62"/>
      <c r="C44" s="34" t="s">
        <v>129</v>
      </c>
      <c r="D44" s="34" t="s">
        <v>56</v>
      </c>
      <c r="E44" s="34" t="s">
        <v>57</v>
      </c>
      <c r="F44" s="34" t="s">
        <v>58</v>
      </c>
      <c r="G44" s="34" t="s">
        <v>59</v>
      </c>
      <c r="H44" s="34" t="s">
        <v>60</v>
      </c>
      <c r="I44" s="53" t="s">
        <v>61</v>
      </c>
    </row>
  </sheetData>
  <sheetProtection algorithmName="SHA-512" hashValue="MnTiO2C+M4hOndbjgvvn6492HRCHLnl1Al6HcIfH2Ue1jWLw0mM50bt/dpGpyKlWpZjkL7JilFkIErkszJvsSg==" saltValue="yyggcHySc81TBkrzLOM70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4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75" zoomScaleNormal="75" workbookViewId="0">
      <selection activeCell="I44" sqref="A1:I44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192</v>
      </c>
      <c r="C8" s="57"/>
      <c r="D8" s="57"/>
      <c r="E8" s="57"/>
      <c r="F8" s="4"/>
      <c r="G8" s="57"/>
      <c r="H8" s="57"/>
      <c r="I8" s="57"/>
    </row>
    <row r="9" spans="1:9" ht="15.75" x14ac:dyDescent="0.25">
      <c r="A9" s="16" t="s">
        <v>18</v>
      </c>
      <c r="B9" s="3">
        <v>2020</v>
      </c>
      <c r="C9" s="57"/>
      <c r="D9" s="57"/>
      <c r="E9" s="57"/>
      <c r="F9" s="4"/>
      <c r="G9" s="57"/>
      <c r="H9" s="57"/>
      <c r="I9" s="57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57"/>
      <c r="D11" s="57"/>
      <c r="E11" s="57"/>
      <c r="F11" s="4"/>
      <c r="G11" s="57"/>
      <c r="H11" s="57"/>
      <c r="I11" s="57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65">
        <v>1</v>
      </c>
      <c r="B13" s="51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52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2" si="0">A14+1</f>
        <v>3</v>
      </c>
      <c r="B15" s="52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52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52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52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52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52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52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52" t="s">
        <v>71</v>
      </c>
      <c r="C22" s="31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52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52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52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52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52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52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52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52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52" t="s">
        <v>82</v>
      </c>
      <c r="C31" s="30" t="s">
        <v>38</v>
      </c>
      <c r="D31" s="30" t="s">
        <v>117</v>
      </c>
      <c r="E31" s="30" t="s">
        <v>118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52" t="s">
        <v>121</v>
      </c>
      <c r="C32" s="30" t="s">
        <v>34</v>
      </c>
      <c r="D32" s="30" t="s">
        <v>103</v>
      </c>
      <c r="E32" s="30" t="s">
        <v>123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customHeight="1" x14ac:dyDescent="0.2">
      <c r="A33" s="29">
        <f t="shared" si="0"/>
        <v>21</v>
      </c>
      <c r="B33" s="52">
        <v>11737</v>
      </c>
      <c r="C33" s="50" t="s">
        <v>190</v>
      </c>
      <c r="D33" s="50" t="s">
        <v>191</v>
      </c>
      <c r="E33" s="50" t="s">
        <v>86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ht="25.5" x14ac:dyDescent="0.2">
      <c r="A34" s="29">
        <f t="shared" si="0"/>
        <v>22</v>
      </c>
      <c r="B34" s="58">
        <v>11321</v>
      </c>
      <c r="C34" s="35" t="s">
        <v>178</v>
      </c>
      <c r="D34" s="35" t="s">
        <v>179</v>
      </c>
      <c r="E34" s="35" t="s">
        <v>180</v>
      </c>
      <c r="F34" s="60" t="s">
        <v>36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58">
        <v>11381</v>
      </c>
      <c r="C35" s="35" t="s">
        <v>181</v>
      </c>
      <c r="D35" s="64" t="s">
        <v>102</v>
      </c>
      <c r="E35" s="64" t="s">
        <v>182</v>
      </c>
      <c r="F35" s="60" t="s">
        <v>36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58">
        <v>12298</v>
      </c>
      <c r="C36" s="35" t="s">
        <v>183</v>
      </c>
      <c r="D36" s="64" t="s">
        <v>184</v>
      </c>
      <c r="E36" s="64" t="s">
        <v>185</v>
      </c>
      <c r="F36" s="6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59" t="s">
        <v>187</v>
      </c>
      <c r="C37" s="35" t="s">
        <v>154</v>
      </c>
      <c r="D37" s="64" t="s">
        <v>151</v>
      </c>
      <c r="E37" s="64" t="s">
        <v>152</v>
      </c>
      <c r="F37" s="6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58">
        <v>12596</v>
      </c>
      <c r="C38" s="35" t="s">
        <v>193</v>
      </c>
      <c r="D38" s="64" t="s">
        <v>142</v>
      </c>
      <c r="E38" s="64" t="s">
        <v>131</v>
      </c>
      <c r="F38" s="60" t="s">
        <v>36</v>
      </c>
      <c r="G38" s="31" t="s">
        <v>25</v>
      </c>
      <c r="H38" s="30" t="s">
        <v>6</v>
      </c>
      <c r="I38" s="32" t="s">
        <v>7</v>
      </c>
    </row>
    <row r="39" spans="1:9" ht="31.5" customHeight="1" x14ac:dyDescent="0.2">
      <c r="A39" s="29">
        <f t="shared" si="0"/>
        <v>27</v>
      </c>
      <c r="B39" s="61" t="s">
        <v>188</v>
      </c>
      <c r="C39" s="35" t="s">
        <v>160</v>
      </c>
      <c r="D39" s="64" t="s">
        <v>112</v>
      </c>
      <c r="E39" s="64" t="s">
        <v>124</v>
      </c>
      <c r="F39" s="60" t="s">
        <v>36</v>
      </c>
      <c r="G39" s="31" t="s">
        <v>25</v>
      </c>
      <c r="H39" s="30" t="s">
        <v>6</v>
      </c>
      <c r="I39" s="32" t="s">
        <v>7</v>
      </c>
    </row>
    <row r="40" spans="1:9" ht="31.5" customHeight="1" x14ac:dyDescent="0.2">
      <c r="A40" s="29">
        <f t="shared" si="0"/>
        <v>28</v>
      </c>
      <c r="B40" s="61" t="s">
        <v>162</v>
      </c>
      <c r="C40" s="35" t="s">
        <v>194</v>
      </c>
      <c r="D40" s="64" t="s">
        <v>166</v>
      </c>
      <c r="E40" s="64" t="s">
        <v>195</v>
      </c>
      <c r="F40" s="60" t="s">
        <v>36</v>
      </c>
      <c r="G40" s="31" t="s">
        <v>25</v>
      </c>
      <c r="H40" s="30" t="s">
        <v>6</v>
      </c>
      <c r="I40" s="32" t="s">
        <v>7</v>
      </c>
    </row>
    <row r="41" spans="1:9" ht="31.5" customHeight="1" x14ac:dyDescent="0.2">
      <c r="A41" s="29">
        <f t="shared" si="0"/>
        <v>29</v>
      </c>
      <c r="B41" s="61" t="s">
        <v>189</v>
      </c>
      <c r="C41" s="35" t="s">
        <v>186</v>
      </c>
      <c r="D41" s="64" t="s">
        <v>123</v>
      </c>
      <c r="E41" s="64" t="s">
        <v>123</v>
      </c>
      <c r="F41" s="60" t="s">
        <v>36</v>
      </c>
      <c r="G41" s="31" t="s">
        <v>25</v>
      </c>
      <c r="H41" s="30" t="s">
        <v>6</v>
      </c>
      <c r="I41" s="32" t="s">
        <v>7</v>
      </c>
    </row>
    <row r="42" spans="1:9" ht="27.75" customHeight="1" thickBot="1" x14ac:dyDescent="0.25">
      <c r="A42" s="33">
        <f t="shared" si="0"/>
        <v>30</v>
      </c>
      <c r="B42" s="62"/>
      <c r="C42" s="34" t="s">
        <v>129</v>
      </c>
      <c r="D42" s="34" t="s">
        <v>56</v>
      </c>
      <c r="E42" s="34" t="s">
        <v>57</v>
      </c>
      <c r="F42" s="34" t="s">
        <v>58</v>
      </c>
      <c r="G42" s="34" t="s">
        <v>59</v>
      </c>
      <c r="H42" s="34" t="s">
        <v>60</v>
      </c>
      <c r="I42" s="53" t="s">
        <v>61</v>
      </c>
    </row>
  </sheetData>
  <sheetProtection algorithmName="SHA-512" hashValue="tJhAjndoAmWgrBv7MobLoHomdR4hYfW+82NiwACIxAW2dR1TFq+/8Q5Jpp4L710QvDE0c8sY+Z8NatPgXvW7ew==" saltValue="7AEp6LG+y7ot9FMcu/bKB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2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tabSelected="1" zoomScale="75" zoomScaleNormal="75" workbookViewId="0">
      <selection activeCell="I60" sqref="A1:I60"/>
    </sheetView>
  </sheetViews>
  <sheetFormatPr baseColWidth="10" defaultColWidth="11.5703125" defaultRowHeight="12.75" x14ac:dyDescent="0.2"/>
  <cols>
    <col min="1" max="1" width="7.42578125" style="1" customWidth="1"/>
    <col min="2" max="2" width="21.28515625" style="1" customWidth="1"/>
    <col min="3" max="3" width="21.140625" style="67" customWidth="1"/>
    <col min="4" max="4" width="19.42578125" style="67" customWidth="1"/>
    <col min="5" max="5" width="20.7109375" style="67" customWidth="1"/>
    <col min="6" max="6" width="50.42578125" style="91" customWidth="1"/>
    <col min="7" max="7" width="42.5703125" style="67" customWidth="1"/>
    <col min="8" max="8" width="27.5703125" style="67" customWidth="1"/>
    <col min="9" max="9" width="28.28515625" style="1" customWidth="1"/>
    <col min="10" max="16384" width="11.5703125" style="67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3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">
      <c r="A8" s="66" t="s">
        <v>16</v>
      </c>
      <c r="B8" s="3" t="s">
        <v>196</v>
      </c>
      <c r="C8" s="66"/>
      <c r="D8" s="66"/>
      <c r="E8" s="66"/>
      <c r="F8" s="4"/>
      <c r="G8" s="66"/>
      <c r="H8" s="66"/>
      <c r="I8" s="66"/>
    </row>
    <row r="9" spans="1:9" ht="15.75" x14ac:dyDescent="0.2">
      <c r="A9" s="66" t="s">
        <v>18</v>
      </c>
      <c r="B9" s="3">
        <v>2020</v>
      </c>
      <c r="C9" s="66"/>
      <c r="D9" s="66"/>
      <c r="E9" s="66"/>
      <c r="F9" s="4"/>
      <c r="G9" s="66"/>
      <c r="H9" s="66"/>
      <c r="I9" s="66"/>
    </row>
    <row r="10" spans="1:9" ht="15.75" x14ac:dyDescent="0.2">
      <c r="A10" s="5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66"/>
      <c r="D11" s="66"/>
      <c r="E11" s="66"/>
      <c r="F11" s="4"/>
      <c r="G11" s="66"/>
      <c r="H11" s="66"/>
      <c r="I11" s="66"/>
    </row>
    <row r="12" spans="1:9" s="68" customFormat="1" ht="43.5" customHeight="1" thickBot="1" x14ac:dyDescent="0.25">
      <c r="A12" s="37" t="s">
        <v>0</v>
      </c>
      <c r="B12" s="38" t="s">
        <v>14</v>
      </c>
      <c r="C12" s="39" t="s">
        <v>1</v>
      </c>
      <c r="D12" s="39" t="s">
        <v>2</v>
      </c>
      <c r="E12" s="39" t="s">
        <v>3</v>
      </c>
      <c r="F12" s="39" t="s">
        <v>20</v>
      </c>
      <c r="G12" s="39" t="s">
        <v>15</v>
      </c>
      <c r="H12" s="39" t="s">
        <v>4</v>
      </c>
      <c r="I12" s="40" t="s">
        <v>5</v>
      </c>
    </row>
    <row r="13" spans="1:9" s="74" customFormat="1" ht="28.5" customHeight="1" x14ac:dyDescent="0.2">
      <c r="A13" s="69">
        <v>1</v>
      </c>
      <c r="B13" s="70" t="s">
        <v>62</v>
      </c>
      <c r="C13" s="71" t="s">
        <v>30</v>
      </c>
      <c r="D13" s="71" t="s">
        <v>83</v>
      </c>
      <c r="E13" s="71" t="s">
        <v>84</v>
      </c>
      <c r="F13" s="71" t="s">
        <v>31</v>
      </c>
      <c r="G13" s="72" t="s">
        <v>25</v>
      </c>
      <c r="H13" s="71" t="s">
        <v>6</v>
      </c>
      <c r="I13" s="73" t="s">
        <v>8</v>
      </c>
    </row>
    <row r="14" spans="1:9" s="74" customFormat="1" ht="25.5" x14ac:dyDescent="0.2">
      <c r="A14" s="75">
        <f>A13+1</f>
        <v>2</v>
      </c>
      <c r="B14" s="76" t="s">
        <v>63</v>
      </c>
      <c r="C14" s="77" t="s">
        <v>54</v>
      </c>
      <c r="D14" s="77" t="s">
        <v>85</v>
      </c>
      <c r="E14" s="77" t="s">
        <v>86</v>
      </c>
      <c r="F14" s="77" t="s">
        <v>41</v>
      </c>
      <c r="G14" s="78" t="s">
        <v>25</v>
      </c>
      <c r="H14" s="77" t="s">
        <v>6</v>
      </c>
      <c r="I14" s="79" t="s">
        <v>7</v>
      </c>
    </row>
    <row r="15" spans="1:9" s="74" customFormat="1" ht="25.5" x14ac:dyDescent="0.2">
      <c r="A15" s="75">
        <f t="shared" ref="A15:A31" si="0">A14+1</f>
        <v>3</v>
      </c>
      <c r="B15" s="76" t="s">
        <v>64</v>
      </c>
      <c r="C15" s="77" t="s">
        <v>32</v>
      </c>
      <c r="D15" s="77" t="s">
        <v>87</v>
      </c>
      <c r="E15" s="77" t="s">
        <v>88</v>
      </c>
      <c r="F15" s="77" t="s">
        <v>29</v>
      </c>
      <c r="G15" s="78" t="s">
        <v>25</v>
      </c>
      <c r="H15" s="77" t="s">
        <v>6</v>
      </c>
      <c r="I15" s="79" t="s">
        <v>7</v>
      </c>
    </row>
    <row r="16" spans="1:9" s="74" customFormat="1" ht="25.5" x14ac:dyDescent="0.2">
      <c r="A16" s="75">
        <f t="shared" si="0"/>
        <v>4</v>
      </c>
      <c r="B16" s="76" t="s">
        <v>65</v>
      </c>
      <c r="C16" s="77" t="s">
        <v>49</v>
      </c>
      <c r="D16" s="77" t="s">
        <v>89</v>
      </c>
      <c r="E16" s="77" t="s">
        <v>90</v>
      </c>
      <c r="F16" s="77" t="s">
        <v>41</v>
      </c>
      <c r="G16" s="78" t="s">
        <v>25</v>
      </c>
      <c r="H16" s="77" t="s">
        <v>6</v>
      </c>
      <c r="I16" s="79" t="s">
        <v>7</v>
      </c>
    </row>
    <row r="17" spans="1:9" s="74" customFormat="1" ht="25.5" x14ac:dyDescent="0.2">
      <c r="A17" s="75">
        <f t="shared" si="0"/>
        <v>5</v>
      </c>
      <c r="B17" s="76" t="s">
        <v>66</v>
      </c>
      <c r="C17" s="77" t="s">
        <v>43</v>
      </c>
      <c r="D17" s="77" t="s">
        <v>91</v>
      </c>
      <c r="E17" s="77" t="s">
        <v>92</v>
      </c>
      <c r="F17" s="77" t="s">
        <v>41</v>
      </c>
      <c r="G17" s="78" t="s">
        <v>25</v>
      </c>
      <c r="H17" s="77" t="s">
        <v>6</v>
      </c>
      <c r="I17" s="79" t="s">
        <v>7</v>
      </c>
    </row>
    <row r="18" spans="1:9" s="74" customFormat="1" ht="25.5" x14ac:dyDescent="0.2">
      <c r="A18" s="75">
        <f t="shared" si="0"/>
        <v>6</v>
      </c>
      <c r="B18" s="76" t="s">
        <v>67</v>
      </c>
      <c r="C18" s="77" t="s">
        <v>40</v>
      </c>
      <c r="D18" s="77" t="s">
        <v>93</v>
      </c>
      <c r="E18" s="77" t="s">
        <v>86</v>
      </c>
      <c r="F18" s="77" t="s">
        <v>41</v>
      </c>
      <c r="G18" s="78" t="s">
        <v>25</v>
      </c>
      <c r="H18" s="77" t="s">
        <v>6</v>
      </c>
      <c r="I18" s="79" t="s">
        <v>7</v>
      </c>
    </row>
    <row r="19" spans="1:9" s="74" customFormat="1" ht="25.5" x14ac:dyDescent="0.2">
      <c r="A19" s="75">
        <f t="shared" si="0"/>
        <v>7</v>
      </c>
      <c r="B19" s="76" t="s">
        <v>68</v>
      </c>
      <c r="C19" s="77" t="s">
        <v>35</v>
      </c>
      <c r="D19" s="77" t="s">
        <v>94</v>
      </c>
      <c r="E19" s="77" t="s">
        <v>119</v>
      </c>
      <c r="F19" s="77" t="s">
        <v>29</v>
      </c>
      <c r="G19" s="78" t="s">
        <v>25</v>
      </c>
      <c r="H19" s="77" t="s">
        <v>6</v>
      </c>
      <c r="I19" s="79" t="s">
        <v>7</v>
      </c>
    </row>
    <row r="20" spans="1:9" s="74" customFormat="1" ht="25.5" x14ac:dyDescent="0.2">
      <c r="A20" s="75">
        <f t="shared" si="0"/>
        <v>8</v>
      </c>
      <c r="B20" s="76" t="s">
        <v>69</v>
      </c>
      <c r="C20" s="77" t="s">
        <v>55</v>
      </c>
      <c r="D20" s="77" t="s">
        <v>95</v>
      </c>
      <c r="E20" s="77" t="s">
        <v>96</v>
      </c>
      <c r="F20" s="77" t="s">
        <v>41</v>
      </c>
      <c r="G20" s="78" t="s">
        <v>25</v>
      </c>
      <c r="H20" s="77" t="s">
        <v>6</v>
      </c>
      <c r="I20" s="79" t="s">
        <v>7</v>
      </c>
    </row>
    <row r="21" spans="1:9" s="74" customFormat="1" ht="25.5" x14ac:dyDescent="0.2">
      <c r="A21" s="75">
        <f t="shared" si="0"/>
        <v>9</v>
      </c>
      <c r="B21" s="76" t="s">
        <v>70</v>
      </c>
      <c r="C21" s="77" t="s">
        <v>28</v>
      </c>
      <c r="D21" s="77" t="s">
        <v>97</v>
      </c>
      <c r="E21" s="77" t="s">
        <v>98</v>
      </c>
      <c r="F21" s="77" t="s">
        <v>29</v>
      </c>
      <c r="G21" s="78" t="s">
        <v>25</v>
      </c>
      <c r="H21" s="77" t="s">
        <v>6</v>
      </c>
      <c r="I21" s="79" t="s">
        <v>7</v>
      </c>
    </row>
    <row r="22" spans="1:9" s="74" customFormat="1" ht="25.5" x14ac:dyDescent="0.2">
      <c r="A22" s="75">
        <f t="shared" si="0"/>
        <v>10</v>
      </c>
      <c r="B22" s="76" t="s">
        <v>71</v>
      </c>
      <c r="C22" s="78" t="s">
        <v>50</v>
      </c>
      <c r="D22" s="77" t="s">
        <v>99</v>
      </c>
      <c r="E22" s="77" t="s">
        <v>100</v>
      </c>
      <c r="F22" s="77" t="s">
        <v>29</v>
      </c>
      <c r="G22" s="78" t="s">
        <v>25</v>
      </c>
      <c r="H22" s="77" t="s">
        <v>6</v>
      </c>
      <c r="I22" s="79" t="s">
        <v>7</v>
      </c>
    </row>
    <row r="23" spans="1:9" s="74" customFormat="1" ht="25.5" x14ac:dyDescent="0.2">
      <c r="A23" s="75">
        <f t="shared" si="0"/>
        <v>11</v>
      </c>
      <c r="B23" s="76" t="s">
        <v>72</v>
      </c>
      <c r="C23" s="77" t="s">
        <v>51</v>
      </c>
      <c r="D23" s="77" t="s">
        <v>101</v>
      </c>
      <c r="E23" s="77" t="s">
        <v>93</v>
      </c>
      <c r="F23" s="77" t="s">
        <v>29</v>
      </c>
      <c r="G23" s="78" t="s">
        <v>25</v>
      </c>
      <c r="H23" s="77" t="s">
        <v>6</v>
      </c>
      <c r="I23" s="79" t="s">
        <v>7</v>
      </c>
    </row>
    <row r="24" spans="1:9" s="74" customFormat="1" ht="25.5" x14ac:dyDescent="0.2">
      <c r="A24" s="75">
        <f t="shared" si="0"/>
        <v>12</v>
      </c>
      <c r="B24" s="76" t="s">
        <v>73</v>
      </c>
      <c r="C24" s="77" t="s">
        <v>45</v>
      </c>
      <c r="D24" s="77" t="s">
        <v>102</v>
      </c>
      <c r="E24" s="77" t="s">
        <v>103</v>
      </c>
      <c r="F24" s="77" t="s">
        <v>41</v>
      </c>
      <c r="G24" s="78" t="s">
        <v>25</v>
      </c>
      <c r="H24" s="77" t="s">
        <v>6</v>
      </c>
      <c r="I24" s="79" t="s">
        <v>7</v>
      </c>
    </row>
    <row r="25" spans="1:9" s="74" customFormat="1" ht="25.5" x14ac:dyDescent="0.2">
      <c r="A25" s="75">
        <f t="shared" si="0"/>
        <v>13</v>
      </c>
      <c r="B25" s="76" t="s">
        <v>74</v>
      </c>
      <c r="C25" s="77" t="s">
        <v>53</v>
      </c>
      <c r="D25" s="77" t="s">
        <v>120</v>
      </c>
      <c r="E25" s="77" t="s">
        <v>104</v>
      </c>
      <c r="F25" s="77" t="s">
        <v>29</v>
      </c>
      <c r="G25" s="78" t="s">
        <v>25</v>
      </c>
      <c r="H25" s="77" t="s">
        <v>6</v>
      </c>
      <c r="I25" s="79" t="s">
        <v>7</v>
      </c>
    </row>
    <row r="26" spans="1:9" s="74" customFormat="1" ht="25.5" x14ac:dyDescent="0.2">
      <c r="A26" s="75">
        <f t="shared" si="0"/>
        <v>14</v>
      </c>
      <c r="B26" s="76" t="s">
        <v>75</v>
      </c>
      <c r="C26" s="77" t="s">
        <v>48</v>
      </c>
      <c r="D26" s="77" t="s">
        <v>105</v>
      </c>
      <c r="E26" s="77" t="s">
        <v>106</v>
      </c>
      <c r="F26" s="77" t="s">
        <v>29</v>
      </c>
      <c r="G26" s="78" t="s">
        <v>25</v>
      </c>
      <c r="H26" s="77" t="s">
        <v>6</v>
      </c>
      <c r="I26" s="79" t="s">
        <v>7</v>
      </c>
    </row>
    <row r="27" spans="1:9" s="74" customFormat="1" ht="25.5" x14ac:dyDescent="0.2">
      <c r="A27" s="75">
        <f t="shared" si="0"/>
        <v>15</v>
      </c>
      <c r="B27" s="76" t="s">
        <v>76</v>
      </c>
      <c r="C27" s="77" t="s">
        <v>39</v>
      </c>
      <c r="D27" s="77" t="s">
        <v>107</v>
      </c>
      <c r="E27" s="77" t="s">
        <v>108</v>
      </c>
      <c r="F27" s="77" t="s">
        <v>29</v>
      </c>
      <c r="G27" s="78" t="s">
        <v>25</v>
      </c>
      <c r="H27" s="77" t="s">
        <v>6</v>
      </c>
      <c r="I27" s="79" t="s">
        <v>7</v>
      </c>
    </row>
    <row r="28" spans="1:9" s="74" customFormat="1" ht="25.5" x14ac:dyDescent="0.2">
      <c r="A28" s="75">
        <f t="shared" si="0"/>
        <v>16</v>
      </c>
      <c r="B28" s="76" t="s">
        <v>77</v>
      </c>
      <c r="C28" s="77" t="s">
        <v>52</v>
      </c>
      <c r="D28" s="77" t="s">
        <v>109</v>
      </c>
      <c r="E28" s="77" t="s">
        <v>110</v>
      </c>
      <c r="F28" s="77" t="s">
        <v>29</v>
      </c>
      <c r="G28" s="78" t="s">
        <v>25</v>
      </c>
      <c r="H28" s="77" t="s">
        <v>6</v>
      </c>
      <c r="I28" s="79" t="s">
        <v>7</v>
      </c>
    </row>
    <row r="29" spans="1:9" s="74" customFormat="1" ht="25.5" x14ac:dyDescent="0.2">
      <c r="A29" s="75">
        <f t="shared" si="0"/>
        <v>17</v>
      </c>
      <c r="B29" s="76" t="s">
        <v>78</v>
      </c>
      <c r="C29" s="77" t="s">
        <v>33</v>
      </c>
      <c r="D29" s="77" t="s">
        <v>111</v>
      </c>
      <c r="E29" s="77" t="s">
        <v>103</v>
      </c>
      <c r="F29" s="77" t="s">
        <v>29</v>
      </c>
      <c r="G29" s="78" t="s">
        <v>25</v>
      </c>
      <c r="H29" s="77" t="s">
        <v>6</v>
      </c>
      <c r="I29" s="79" t="s">
        <v>7</v>
      </c>
    </row>
    <row r="30" spans="1:9" s="74" customFormat="1" ht="25.5" x14ac:dyDescent="0.2">
      <c r="A30" s="75">
        <f t="shared" si="0"/>
        <v>18</v>
      </c>
      <c r="B30" s="76" t="s">
        <v>79</v>
      </c>
      <c r="C30" s="77" t="s">
        <v>44</v>
      </c>
      <c r="D30" s="77" t="s">
        <v>112</v>
      </c>
      <c r="E30" s="77" t="s">
        <v>103</v>
      </c>
      <c r="F30" s="77" t="s">
        <v>29</v>
      </c>
      <c r="G30" s="78" t="s">
        <v>25</v>
      </c>
      <c r="H30" s="77" t="s">
        <v>6</v>
      </c>
      <c r="I30" s="79" t="s">
        <v>7</v>
      </c>
    </row>
    <row r="31" spans="1:9" s="74" customFormat="1" ht="25.5" x14ac:dyDescent="0.2">
      <c r="A31" s="75">
        <f t="shared" si="0"/>
        <v>19</v>
      </c>
      <c r="B31" s="76" t="s">
        <v>82</v>
      </c>
      <c r="C31" s="77" t="s">
        <v>38</v>
      </c>
      <c r="D31" s="77" t="s">
        <v>117</v>
      </c>
      <c r="E31" s="77" t="s">
        <v>118</v>
      </c>
      <c r="F31" s="77" t="s">
        <v>29</v>
      </c>
      <c r="G31" s="78" t="s">
        <v>25</v>
      </c>
      <c r="H31" s="77" t="s">
        <v>6</v>
      </c>
      <c r="I31" s="79" t="s">
        <v>7</v>
      </c>
    </row>
    <row r="32" spans="1:9" s="74" customFormat="1" ht="30.6" customHeight="1" x14ac:dyDescent="0.2">
      <c r="A32" s="75">
        <f>A31+1</f>
        <v>20</v>
      </c>
      <c r="B32" s="76">
        <v>11087</v>
      </c>
      <c r="C32" s="77" t="s">
        <v>217</v>
      </c>
      <c r="D32" s="77" t="s">
        <v>218</v>
      </c>
      <c r="E32" s="77" t="s">
        <v>219</v>
      </c>
      <c r="F32" s="77" t="s">
        <v>29</v>
      </c>
      <c r="G32" s="78" t="s">
        <v>25</v>
      </c>
      <c r="H32" s="77" t="s">
        <v>221</v>
      </c>
      <c r="I32" s="79" t="s">
        <v>7</v>
      </c>
    </row>
    <row r="33" spans="1:9" s="74" customFormat="1" ht="25.5" x14ac:dyDescent="0.2">
      <c r="A33" s="75">
        <f>A32+1</f>
        <v>21</v>
      </c>
      <c r="B33" s="76" t="s">
        <v>121</v>
      </c>
      <c r="C33" s="77" t="s">
        <v>34</v>
      </c>
      <c r="D33" s="77" t="s">
        <v>103</v>
      </c>
      <c r="E33" s="77" t="s">
        <v>123</v>
      </c>
      <c r="F33" s="77" t="s">
        <v>29</v>
      </c>
      <c r="G33" s="78" t="s">
        <v>25</v>
      </c>
      <c r="H33" s="77" t="s">
        <v>222</v>
      </c>
      <c r="I33" s="79" t="s">
        <v>7</v>
      </c>
    </row>
    <row r="34" spans="1:9" s="74" customFormat="1" ht="25.5" customHeight="1" x14ac:dyDescent="0.2">
      <c r="A34" s="75">
        <f t="shared" ref="A34" si="1">A33+1</f>
        <v>22</v>
      </c>
      <c r="B34" s="76">
        <v>11737</v>
      </c>
      <c r="C34" s="77" t="s">
        <v>190</v>
      </c>
      <c r="D34" s="77" t="s">
        <v>191</v>
      </c>
      <c r="E34" s="77" t="s">
        <v>86</v>
      </c>
      <c r="F34" s="77" t="s">
        <v>29</v>
      </c>
      <c r="G34" s="78" t="s">
        <v>25</v>
      </c>
      <c r="H34" s="77" t="s">
        <v>223</v>
      </c>
      <c r="I34" s="79" t="s">
        <v>7</v>
      </c>
    </row>
    <row r="35" spans="1:9" s="74" customFormat="1" ht="25.5" customHeight="1" x14ac:dyDescent="0.2">
      <c r="A35" s="75">
        <f>A34+1</f>
        <v>23</v>
      </c>
      <c r="B35" s="76">
        <v>12795</v>
      </c>
      <c r="C35" s="77" t="s">
        <v>170</v>
      </c>
      <c r="D35" s="77" t="s">
        <v>123</v>
      </c>
      <c r="E35" s="77" t="s">
        <v>220</v>
      </c>
      <c r="F35" s="77" t="s">
        <v>29</v>
      </c>
      <c r="G35" s="78" t="s">
        <v>25</v>
      </c>
      <c r="H35" s="77" t="s">
        <v>224</v>
      </c>
      <c r="I35" s="79" t="s">
        <v>7</v>
      </c>
    </row>
    <row r="36" spans="1:9" s="74" customFormat="1" ht="25.5" customHeight="1" x14ac:dyDescent="0.2">
      <c r="A36" s="75">
        <f t="shared" ref="A36:A59" si="2">A35+1</f>
        <v>24</v>
      </c>
      <c r="B36" s="76">
        <v>6134</v>
      </c>
      <c r="C36" s="80" t="s">
        <v>234</v>
      </c>
      <c r="D36" s="81" t="s">
        <v>235</v>
      </c>
      <c r="E36" s="82" t="s">
        <v>236</v>
      </c>
      <c r="F36" s="81" t="s">
        <v>266</v>
      </c>
      <c r="G36" s="78" t="s">
        <v>25</v>
      </c>
      <c r="H36" s="77" t="s">
        <v>224</v>
      </c>
      <c r="I36" s="83" t="s">
        <v>274</v>
      </c>
    </row>
    <row r="37" spans="1:9" s="74" customFormat="1" ht="25.5" customHeight="1" x14ac:dyDescent="0.2">
      <c r="A37" s="75">
        <f t="shared" si="2"/>
        <v>25</v>
      </c>
      <c r="B37" s="76">
        <v>6145</v>
      </c>
      <c r="C37" s="80" t="s">
        <v>237</v>
      </c>
      <c r="D37" s="81" t="s">
        <v>238</v>
      </c>
      <c r="E37" s="82" t="s">
        <v>239</v>
      </c>
      <c r="F37" s="81" t="s">
        <v>267</v>
      </c>
      <c r="G37" s="78" t="s">
        <v>25</v>
      </c>
      <c r="H37" s="77" t="s">
        <v>224</v>
      </c>
      <c r="I37" s="79" t="s">
        <v>7</v>
      </c>
    </row>
    <row r="38" spans="1:9" s="74" customFormat="1" ht="25.5" customHeight="1" x14ac:dyDescent="0.2">
      <c r="A38" s="75">
        <f t="shared" si="2"/>
        <v>26</v>
      </c>
      <c r="B38" s="76">
        <v>6293</v>
      </c>
      <c r="C38" s="80" t="s">
        <v>240</v>
      </c>
      <c r="D38" s="81" t="s">
        <v>158</v>
      </c>
      <c r="E38" s="82" t="s">
        <v>241</v>
      </c>
      <c r="F38" s="81" t="s">
        <v>268</v>
      </c>
      <c r="G38" s="78" t="s">
        <v>25</v>
      </c>
      <c r="H38" s="77" t="s">
        <v>224</v>
      </c>
      <c r="I38" s="83" t="s">
        <v>275</v>
      </c>
    </row>
    <row r="39" spans="1:9" s="74" customFormat="1" ht="25.5" customHeight="1" x14ac:dyDescent="0.2">
      <c r="A39" s="75">
        <f t="shared" si="2"/>
        <v>27</v>
      </c>
      <c r="B39" s="76">
        <v>6525</v>
      </c>
      <c r="C39" s="80" t="s">
        <v>242</v>
      </c>
      <c r="D39" s="81" t="s">
        <v>243</v>
      </c>
      <c r="E39" s="82" t="s">
        <v>244</v>
      </c>
      <c r="F39" s="81" t="s">
        <v>267</v>
      </c>
      <c r="G39" s="78" t="s">
        <v>25</v>
      </c>
      <c r="H39" s="77" t="s">
        <v>224</v>
      </c>
      <c r="I39" s="79" t="s">
        <v>7</v>
      </c>
    </row>
    <row r="40" spans="1:9" s="74" customFormat="1" ht="25.5" customHeight="1" x14ac:dyDescent="0.2">
      <c r="A40" s="75">
        <f t="shared" si="2"/>
        <v>28</v>
      </c>
      <c r="B40" s="76">
        <v>6743</v>
      </c>
      <c r="C40" s="80" t="s">
        <v>245</v>
      </c>
      <c r="D40" s="81" t="s">
        <v>246</v>
      </c>
      <c r="E40" s="82"/>
      <c r="F40" s="81" t="s">
        <v>269</v>
      </c>
      <c r="G40" s="78" t="s">
        <v>25</v>
      </c>
      <c r="H40" s="77" t="s">
        <v>224</v>
      </c>
      <c r="I40" s="79" t="s">
        <v>7</v>
      </c>
    </row>
    <row r="41" spans="1:9" s="74" customFormat="1" ht="25.5" customHeight="1" x14ac:dyDescent="0.2">
      <c r="A41" s="75">
        <f t="shared" si="2"/>
        <v>29</v>
      </c>
      <c r="B41" s="76">
        <v>7099</v>
      </c>
      <c r="C41" s="80" t="s">
        <v>247</v>
      </c>
      <c r="D41" s="81" t="s">
        <v>248</v>
      </c>
      <c r="E41" s="82" t="s">
        <v>249</v>
      </c>
      <c r="F41" s="81" t="s">
        <v>267</v>
      </c>
      <c r="G41" s="78" t="s">
        <v>25</v>
      </c>
      <c r="H41" s="77" t="s">
        <v>224</v>
      </c>
      <c r="I41" s="79" t="s">
        <v>7</v>
      </c>
    </row>
    <row r="42" spans="1:9" s="74" customFormat="1" ht="25.5" customHeight="1" x14ac:dyDescent="0.2">
      <c r="A42" s="75">
        <f t="shared" si="2"/>
        <v>30</v>
      </c>
      <c r="B42" s="76">
        <v>7177</v>
      </c>
      <c r="C42" s="80" t="s">
        <v>250</v>
      </c>
      <c r="D42" s="81" t="s">
        <v>251</v>
      </c>
      <c r="E42" s="82" t="s">
        <v>252</v>
      </c>
      <c r="F42" s="81" t="s">
        <v>270</v>
      </c>
      <c r="G42" s="78" t="s">
        <v>25</v>
      </c>
      <c r="H42" s="77" t="s">
        <v>224</v>
      </c>
      <c r="I42" s="83" t="s">
        <v>276</v>
      </c>
    </row>
    <row r="43" spans="1:9" s="74" customFormat="1" ht="25.5" customHeight="1" x14ac:dyDescent="0.2">
      <c r="A43" s="75">
        <f t="shared" si="2"/>
        <v>31</v>
      </c>
      <c r="B43" s="76">
        <v>8244</v>
      </c>
      <c r="C43" s="80" t="s">
        <v>253</v>
      </c>
      <c r="D43" s="81" t="s">
        <v>254</v>
      </c>
      <c r="E43" s="82" t="s">
        <v>255</v>
      </c>
      <c r="F43" s="81" t="s">
        <v>267</v>
      </c>
      <c r="G43" s="78" t="s">
        <v>25</v>
      </c>
      <c r="H43" s="77" t="s">
        <v>224</v>
      </c>
      <c r="I43" s="79" t="s">
        <v>7</v>
      </c>
    </row>
    <row r="44" spans="1:9" s="74" customFormat="1" ht="25.5" customHeight="1" x14ac:dyDescent="0.2">
      <c r="A44" s="75">
        <f t="shared" si="2"/>
        <v>32</v>
      </c>
      <c r="B44" s="76">
        <v>10017</v>
      </c>
      <c r="C44" s="80" t="s">
        <v>256</v>
      </c>
      <c r="D44" s="81" t="s">
        <v>94</v>
      </c>
      <c r="E44" s="82" t="s">
        <v>99</v>
      </c>
      <c r="F44" s="81" t="s">
        <v>271</v>
      </c>
      <c r="G44" s="78" t="s">
        <v>25</v>
      </c>
      <c r="H44" s="77" t="s">
        <v>224</v>
      </c>
      <c r="I44" s="83" t="s">
        <v>277</v>
      </c>
    </row>
    <row r="45" spans="1:9" s="74" customFormat="1" ht="25.5" customHeight="1" x14ac:dyDescent="0.2">
      <c r="A45" s="75">
        <f t="shared" si="2"/>
        <v>33</v>
      </c>
      <c r="B45" s="76">
        <v>11441</v>
      </c>
      <c r="C45" s="80" t="s">
        <v>257</v>
      </c>
      <c r="D45" s="81" t="s">
        <v>258</v>
      </c>
      <c r="E45" s="82" t="s">
        <v>259</v>
      </c>
      <c r="F45" s="81" t="s">
        <v>272</v>
      </c>
      <c r="G45" s="78" t="s">
        <v>25</v>
      </c>
      <c r="H45" s="77" t="s">
        <v>224</v>
      </c>
      <c r="I45" s="79" t="s">
        <v>7</v>
      </c>
    </row>
    <row r="46" spans="1:9" s="74" customFormat="1" ht="25.5" customHeight="1" x14ac:dyDescent="0.2">
      <c r="A46" s="75">
        <f t="shared" si="2"/>
        <v>34</v>
      </c>
      <c r="B46" s="76">
        <v>12118</v>
      </c>
      <c r="C46" s="80" t="s">
        <v>260</v>
      </c>
      <c r="D46" s="81" t="s">
        <v>261</v>
      </c>
      <c r="E46" s="82" t="s">
        <v>262</v>
      </c>
      <c r="F46" s="81" t="s">
        <v>273</v>
      </c>
      <c r="G46" s="78" t="s">
        <v>25</v>
      </c>
      <c r="H46" s="77" t="s">
        <v>224</v>
      </c>
      <c r="I46" s="79" t="s">
        <v>7</v>
      </c>
    </row>
    <row r="47" spans="1:9" s="74" customFormat="1" ht="25.5" customHeight="1" x14ac:dyDescent="0.2">
      <c r="A47" s="75">
        <f t="shared" si="2"/>
        <v>35</v>
      </c>
      <c r="B47" s="76">
        <v>12507</v>
      </c>
      <c r="C47" s="80" t="s">
        <v>263</v>
      </c>
      <c r="D47" s="81" t="s">
        <v>264</v>
      </c>
      <c r="E47" s="82" t="s">
        <v>265</v>
      </c>
      <c r="F47" s="81" t="s">
        <v>267</v>
      </c>
      <c r="G47" s="78" t="s">
        <v>25</v>
      </c>
      <c r="H47" s="77" t="s">
        <v>224</v>
      </c>
      <c r="I47" s="79" t="s">
        <v>7</v>
      </c>
    </row>
    <row r="48" spans="1:9" ht="25.5" x14ac:dyDescent="0.2">
      <c r="A48" s="75">
        <f>A47+1</f>
        <v>36</v>
      </c>
      <c r="B48" s="76">
        <v>6162</v>
      </c>
      <c r="C48" s="84" t="s">
        <v>197</v>
      </c>
      <c r="D48" s="84" t="s">
        <v>198</v>
      </c>
      <c r="E48" s="84" t="s">
        <v>199</v>
      </c>
      <c r="F48" s="77" t="s">
        <v>36</v>
      </c>
      <c r="G48" s="78" t="s">
        <v>25</v>
      </c>
      <c r="H48" s="77" t="s">
        <v>225</v>
      </c>
      <c r="I48" s="79" t="s">
        <v>7</v>
      </c>
    </row>
    <row r="49" spans="1:9" ht="25.5" x14ac:dyDescent="0.2">
      <c r="A49" s="75">
        <f t="shared" si="2"/>
        <v>37</v>
      </c>
      <c r="B49" s="76">
        <v>11735</v>
      </c>
      <c r="C49" s="84" t="s">
        <v>200</v>
      </c>
      <c r="D49" s="85" t="s">
        <v>201</v>
      </c>
      <c r="E49" s="85" t="s">
        <v>202</v>
      </c>
      <c r="F49" s="77" t="s">
        <v>36</v>
      </c>
      <c r="G49" s="78" t="s">
        <v>25</v>
      </c>
      <c r="H49" s="77" t="s">
        <v>226</v>
      </c>
      <c r="I49" s="79" t="s">
        <v>7</v>
      </c>
    </row>
    <row r="50" spans="1:9" ht="25.5" x14ac:dyDescent="0.2">
      <c r="A50" s="75">
        <f t="shared" si="2"/>
        <v>38</v>
      </c>
      <c r="B50" s="76">
        <v>12297</v>
      </c>
      <c r="C50" s="84" t="s">
        <v>203</v>
      </c>
      <c r="D50" s="85" t="s">
        <v>204</v>
      </c>
      <c r="E50" s="85" t="s">
        <v>205</v>
      </c>
      <c r="F50" s="77" t="s">
        <v>36</v>
      </c>
      <c r="G50" s="78" t="s">
        <v>25</v>
      </c>
      <c r="H50" s="77" t="s">
        <v>227</v>
      </c>
      <c r="I50" s="79" t="s">
        <v>7</v>
      </c>
    </row>
    <row r="51" spans="1:9" ht="25.5" x14ac:dyDescent="0.2">
      <c r="A51" s="75">
        <f t="shared" si="2"/>
        <v>39</v>
      </c>
      <c r="B51" s="86" t="s">
        <v>168</v>
      </c>
      <c r="C51" s="84" t="s">
        <v>146</v>
      </c>
      <c r="D51" s="85" t="s">
        <v>103</v>
      </c>
      <c r="E51" s="85" t="s">
        <v>125</v>
      </c>
      <c r="F51" s="77" t="s">
        <v>36</v>
      </c>
      <c r="G51" s="78" t="s">
        <v>25</v>
      </c>
      <c r="H51" s="77" t="s">
        <v>228</v>
      </c>
      <c r="I51" s="79" t="s">
        <v>7</v>
      </c>
    </row>
    <row r="52" spans="1:9" ht="25.5" x14ac:dyDescent="0.2">
      <c r="A52" s="75">
        <f t="shared" si="2"/>
        <v>40</v>
      </c>
      <c r="B52" s="86" t="s">
        <v>164</v>
      </c>
      <c r="C52" s="84" t="s">
        <v>147</v>
      </c>
      <c r="D52" s="85" t="s">
        <v>142</v>
      </c>
      <c r="E52" s="85" t="s">
        <v>131</v>
      </c>
      <c r="F52" s="77" t="s">
        <v>36</v>
      </c>
      <c r="G52" s="78" t="s">
        <v>25</v>
      </c>
      <c r="H52" s="77" t="s">
        <v>229</v>
      </c>
      <c r="I52" s="79" t="s">
        <v>7</v>
      </c>
    </row>
    <row r="53" spans="1:9" ht="25.5" x14ac:dyDescent="0.2">
      <c r="A53" s="75">
        <f t="shared" si="2"/>
        <v>41</v>
      </c>
      <c r="B53" s="86" t="s">
        <v>162</v>
      </c>
      <c r="C53" s="84" t="s">
        <v>194</v>
      </c>
      <c r="D53" s="85" t="s">
        <v>166</v>
      </c>
      <c r="E53" s="85" t="s">
        <v>195</v>
      </c>
      <c r="F53" s="77" t="s">
        <v>36</v>
      </c>
      <c r="G53" s="78" t="s">
        <v>25</v>
      </c>
      <c r="H53" s="77" t="s">
        <v>230</v>
      </c>
      <c r="I53" s="79" t="s">
        <v>7</v>
      </c>
    </row>
    <row r="54" spans="1:9" ht="25.5" x14ac:dyDescent="0.2">
      <c r="A54" s="75">
        <f t="shared" si="2"/>
        <v>42</v>
      </c>
      <c r="B54" s="86" t="s">
        <v>213</v>
      </c>
      <c r="C54" s="84" t="s">
        <v>206</v>
      </c>
      <c r="D54" s="85" t="s">
        <v>124</v>
      </c>
      <c r="E54" s="85" t="s">
        <v>151</v>
      </c>
      <c r="F54" s="77" t="s">
        <v>36</v>
      </c>
      <c r="G54" s="78" t="s">
        <v>25</v>
      </c>
      <c r="H54" s="77" t="s">
        <v>231</v>
      </c>
      <c r="I54" s="79" t="s">
        <v>7</v>
      </c>
    </row>
    <row r="55" spans="1:9" ht="25.5" x14ac:dyDescent="0.2">
      <c r="A55" s="75">
        <f t="shared" si="2"/>
        <v>43</v>
      </c>
      <c r="B55" s="86" t="s">
        <v>214</v>
      </c>
      <c r="C55" s="84" t="s">
        <v>42</v>
      </c>
      <c r="D55" s="85" t="s">
        <v>207</v>
      </c>
      <c r="E55" s="85" t="s">
        <v>182</v>
      </c>
      <c r="F55" s="77" t="s">
        <v>36</v>
      </c>
      <c r="G55" s="78" t="s">
        <v>25</v>
      </c>
      <c r="H55" s="77" t="s">
        <v>232</v>
      </c>
      <c r="I55" s="79" t="s">
        <v>7</v>
      </c>
    </row>
    <row r="56" spans="1:9" ht="25.5" x14ac:dyDescent="0.2">
      <c r="A56" s="75">
        <f t="shared" si="2"/>
        <v>44</v>
      </c>
      <c r="B56" s="76">
        <v>12895</v>
      </c>
      <c r="C56" s="84" t="s">
        <v>208</v>
      </c>
      <c r="D56" s="85" t="s">
        <v>209</v>
      </c>
      <c r="E56" s="85" t="s">
        <v>151</v>
      </c>
      <c r="F56" s="77" t="s">
        <v>36</v>
      </c>
      <c r="G56" s="78" t="s">
        <v>25</v>
      </c>
      <c r="H56" s="77" t="s">
        <v>233</v>
      </c>
      <c r="I56" s="79" t="s">
        <v>7</v>
      </c>
    </row>
    <row r="57" spans="1:9" ht="31.5" customHeight="1" x14ac:dyDescent="0.2">
      <c r="A57" s="75">
        <f t="shared" si="2"/>
        <v>45</v>
      </c>
      <c r="B57" s="86" t="s">
        <v>215</v>
      </c>
      <c r="C57" s="84" t="s">
        <v>210</v>
      </c>
      <c r="D57" s="85" t="s">
        <v>199</v>
      </c>
      <c r="E57" s="85" t="s">
        <v>103</v>
      </c>
      <c r="F57" s="77" t="s">
        <v>36</v>
      </c>
      <c r="G57" s="78" t="s">
        <v>25</v>
      </c>
      <c r="H57" s="77" t="s">
        <v>6</v>
      </c>
      <c r="I57" s="79" t="s">
        <v>7</v>
      </c>
    </row>
    <row r="58" spans="1:9" ht="31.5" customHeight="1" x14ac:dyDescent="0.2">
      <c r="A58" s="75">
        <f t="shared" si="2"/>
        <v>46</v>
      </c>
      <c r="B58" s="86" t="s">
        <v>216</v>
      </c>
      <c r="C58" s="84" t="s">
        <v>211</v>
      </c>
      <c r="D58" s="85" t="s">
        <v>202</v>
      </c>
      <c r="E58" s="85" t="s">
        <v>212</v>
      </c>
      <c r="F58" s="77" t="s">
        <v>36</v>
      </c>
      <c r="G58" s="78" t="s">
        <v>25</v>
      </c>
      <c r="H58" s="77" t="s">
        <v>6</v>
      </c>
      <c r="I58" s="79" t="s">
        <v>7</v>
      </c>
    </row>
    <row r="59" spans="1:9" ht="27.75" customHeight="1" thickBot="1" x14ac:dyDescent="0.25">
      <c r="A59" s="87">
        <f t="shared" si="2"/>
        <v>47</v>
      </c>
      <c r="B59" s="88"/>
      <c r="C59" s="89" t="s">
        <v>129</v>
      </c>
      <c r="D59" s="89" t="s">
        <v>56</v>
      </c>
      <c r="E59" s="89" t="s">
        <v>57</v>
      </c>
      <c r="F59" s="89" t="s">
        <v>58</v>
      </c>
      <c r="G59" s="89" t="s">
        <v>59</v>
      </c>
      <c r="H59" s="89" t="s">
        <v>60</v>
      </c>
      <c r="I59" s="90" t="s">
        <v>61</v>
      </c>
    </row>
  </sheetData>
  <sheetProtection algorithmName="SHA-512" hashValue="jxsZOJ1WyJwqGqscwGm6nCTR5FFi72I3swT35RvJqDSmhpTdZXTt7gf3R4i1y87DoK+WvB9QA9WuKs18vu2UnA==" saltValue="hM0aIYrxeKv/0laqM5kb4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59" r:id="rId2"/>
    <hyperlink ref="I36" r:id="rId3"/>
    <hyperlink ref="I38" r:id="rId4"/>
    <hyperlink ref="I42" r:id="rId5"/>
    <hyperlink ref="I44" r:id="rId6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82" zoomScaleNormal="82" workbookViewId="0">
      <selection activeCell="I38" sqref="A1:I38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46.140625" customWidth="1"/>
    <col min="7" max="7" width="40.710937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">
      <c r="A8" s="10" t="s">
        <v>16</v>
      </c>
      <c r="B8" s="3" t="s">
        <v>23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2020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7" t="s">
        <v>0</v>
      </c>
      <c r="B12" s="38" t="s">
        <v>14</v>
      </c>
      <c r="C12" s="39" t="s">
        <v>1</v>
      </c>
      <c r="D12" s="39" t="s">
        <v>2</v>
      </c>
      <c r="E12" s="39" t="s">
        <v>3</v>
      </c>
      <c r="F12" s="39" t="s">
        <v>20</v>
      </c>
      <c r="G12" s="39" t="s">
        <v>15</v>
      </c>
      <c r="H12" s="39" t="s">
        <v>4</v>
      </c>
      <c r="I12" s="40" t="s">
        <v>5</v>
      </c>
    </row>
    <row r="13" spans="1:9" ht="31.5" customHeight="1" x14ac:dyDescent="0.2">
      <c r="A13" s="25">
        <v>1</v>
      </c>
      <c r="B13" s="26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ht="25.5" x14ac:dyDescent="0.2">
      <c r="A14" s="29">
        <v>2</v>
      </c>
      <c r="B14" s="30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ht="25.5" x14ac:dyDescent="0.2">
      <c r="A15" s="29">
        <v>3</v>
      </c>
      <c r="B15" s="30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ht="25.5" x14ac:dyDescent="0.2">
      <c r="A16" s="29">
        <v>4</v>
      </c>
      <c r="B16" s="30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ht="25.5" x14ac:dyDescent="0.2">
      <c r="A17" s="29">
        <v>5</v>
      </c>
      <c r="B17" s="30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ht="25.5" x14ac:dyDescent="0.2">
      <c r="A18" s="29">
        <v>6</v>
      </c>
      <c r="B18" s="30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ht="25.5" x14ac:dyDescent="0.2">
      <c r="A19" s="29">
        <v>7</v>
      </c>
      <c r="B19" s="30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ht="25.5" x14ac:dyDescent="0.2">
      <c r="A20" s="29">
        <v>8</v>
      </c>
      <c r="B20" s="30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ht="25.5" x14ac:dyDescent="0.2">
      <c r="A21" s="29">
        <v>9</v>
      </c>
      <c r="B21" s="30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ht="25.5" x14ac:dyDescent="0.2">
      <c r="A22" s="29">
        <v>10</v>
      </c>
      <c r="B22" s="30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ht="25.5" x14ac:dyDescent="0.2">
      <c r="A23" s="29">
        <v>11</v>
      </c>
      <c r="B23" s="30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ht="25.5" x14ac:dyDescent="0.2">
      <c r="A24" s="29">
        <v>12</v>
      </c>
      <c r="B24" s="30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ht="25.5" x14ac:dyDescent="0.2">
      <c r="A25" s="29">
        <v>13</v>
      </c>
      <c r="B25" s="30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ht="25.5" x14ac:dyDescent="0.2">
      <c r="A26" s="29">
        <v>14</v>
      </c>
      <c r="B26" s="30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ht="25.5" x14ac:dyDescent="0.2">
      <c r="A27" s="29">
        <v>15</v>
      </c>
      <c r="B27" s="30">
        <v>7425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ht="25.5" x14ac:dyDescent="0.2">
      <c r="A28" s="29">
        <v>16</v>
      </c>
      <c r="B28" s="30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ht="25.5" x14ac:dyDescent="0.2">
      <c r="A29" s="29">
        <v>17</v>
      </c>
      <c r="B29" s="30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ht="25.5" x14ac:dyDescent="0.2">
      <c r="A30" s="29">
        <v>18</v>
      </c>
      <c r="B30" s="30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ht="25.5" x14ac:dyDescent="0.2">
      <c r="A31" s="29">
        <v>19</v>
      </c>
      <c r="B31" s="30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ht="25.5" x14ac:dyDescent="0.2">
      <c r="A32" s="29">
        <v>20</v>
      </c>
      <c r="B32" s="30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ht="25.5" x14ac:dyDescent="0.2">
      <c r="A33" s="29">
        <v>21</v>
      </c>
      <c r="B33" s="30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ht="25.5" x14ac:dyDescent="0.2">
      <c r="A34" s="29">
        <v>22</v>
      </c>
      <c r="B34" s="36" t="s">
        <v>121</v>
      </c>
      <c r="C34" s="30" t="s">
        <v>34</v>
      </c>
      <c r="D34" s="30" t="s">
        <v>103</v>
      </c>
      <c r="E34" s="30" t="s">
        <v>123</v>
      </c>
      <c r="F34" s="35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v>23</v>
      </c>
      <c r="B35" s="36" t="s">
        <v>126</v>
      </c>
      <c r="C35" s="30" t="s">
        <v>42</v>
      </c>
      <c r="D35" s="30" t="s">
        <v>127</v>
      </c>
      <c r="E35" s="30"/>
      <c r="F35" s="30" t="s">
        <v>36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v>24</v>
      </c>
      <c r="B36" s="36" t="s">
        <v>132</v>
      </c>
      <c r="C36" s="30" t="s">
        <v>133</v>
      </c>
      <c r="D36" s="30" t="s">
        <v>125</v>
      </c>
      <c r="E36" s="30" t="s">
        <v>134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8.5" customHeight="1" thickBot="1" x14ac:dyDescent="0.25">
      <c r="A37" s="33">
        <v>25</v>
      </c>
      <c r="B37" s="34"/>
      <c r="C37" s="34" t="s">
        <v>129</v>
      </c>
      <c r="D37" s="34" t="s">
        <v>56</v>
      </c>
      <c r="E37" s="34" t="s">
        <v>57</v>
      </c>
      <c r="F37" s="34" t="s">
        <v>58</v>
      </c>
      <c r="G37" s="34" t="s">
        <v>59</v>
      </c>
      <c r="H37" s="34" t="s">
        <v>60</v>
      </c>
      <c r="I37" s="53" t="s">
        <v>61</v>
      </c>
    </row>
  </sheetData>
  <sheetProtection algorithmName="SHA-512" hashValue="cDAU7WgIiByMOEO74KBhr6JKkx1IJaohVfIVcBL8+3IRi/cXntbRgeW5dGoYas3J8BZPOQDq6l75iyNIzwEczQ==" saltValue="X6H1YEqX1Zvw1KxMyZUpn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37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opLeftCell="C1" zoomScale="86" zoomScaleNormal="86" workbookViewId="0">
      <selection activeCell="I37" sqref="A1:I37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9.140625" customWidth="1"/>
    <col min="4" max="4" width="22.7109375" customWidth="1"/>
    <col min="5" max="5" width="23.28515625" customWidth="1"/>
    <col min="6" max="6" width="52.7109375" customWidth="1"/>
    <col min="7" max="7" width="43.5703125" customWidth="1"/>
    <col min="8" max="8" width="24.1406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">
      <c r="A8" s="10" t="s">
        <v>16</v>
      </c>
      <c r="B8" s="3" t="s">
        <v>24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2020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7" t="s">
        <v>0</v>
      </c>
      <c r="B12" s="38" t="s">
        <v>14</v>
      </c>
      <c r="C12" s="39" t="s">
        <v>1</v>
      </c>
      <c r="D12" s="39" t="s">
        <v>2</v>
      </c>
      <c r="E12" s="39" t="s">
        <v>3</v>
      </c>
      <c r="F12" s="39" t="s">
        <v>20</v>
      </c>
      <c r="G12" s="39" t="s">
        <v>15</v>
      </c>
      <c r="H12" s="39" t="s">
        <v>4</v>
      </c>
      <c r="I12" s="40" t="s">
        <v>5</v>
      </c>
    </row>
    <row r="13" spans="1:9" ht="25.5" customHeight="1" x14ac:dyDescent="0.2">
      <c r="A13" s="25">
        <v>1</v>
      </c>
      <c r="B13" s="26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ht="25.5" customHeight="1" x14ac:dyDescent="0.2">
      <c r="A14" s="29">
        <v>2</v>
      </c>
      <c r="B14" s="30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ht="25.5" customHeight="1" x14ac:dyDescent="0.2">
      <c r="A15" s="29">
        <v>3</v>
      </c>
      <c r="B15" s="30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ht="25.5" customHeight="1" x14ac:dyDescent="0.2">
      <c r="A16" s="29">
        <v>4</v>
      </c>
      <c r="B16" s="30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ht="25.5" customHeight="1" x14ac:dyDescent="0.2">
      <c r="A17" s="29">
        <v>5</v>
      </c>
      <c r="B17" s="30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ht="25.5" customHeight="1" x14ac:dyDescent="0.2">
      <c r="A18" s="29">
        <v>6</v>
      </c>
      <c r="B18" s="30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ht="25.5" customHeight="1" x14ac:dyDescent="0.2">
      <c r="A19" s="29">
        <v>7</v>
      </c>
      <c r="B19" s="30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ht="25.5" customHeight="1" x14ac:dyDescent="0.2">
      <c r="A20" s="29">
        <v>8</v>
      </c>
      <c r="B20" s="30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ht="25.5" customHeight="1" x14ac:dyDescent="0.2">
      <c r="A21" s="29">
        <v>9</v>
      </c>
      <c r="B21" s="30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ht="25.5" customHeight="1" x14ac:dyDescent="0.2">
      <c r="A22" s="29">
        <v>10</v>
      </c>
      <c r="B22" s="30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ht="25.5" customHeight="1" x14ac:dyDescent="0.2">
      <c r="A23" s="29">
        <v>11</v>
      </c>
      <c r="B23" s="30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ht="25.5" customHeight="1" x14ac:dyDescent="0.2">
      <c r="A24" s="29">
        <v>12</v>
      </c>
      <c r="B24" s="30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ht="25.5" customHeight="1" x14ac:dyDescent="0.2">
      <c r="A25" s="29">
        <v>13</v>
      </c>
      <c r="B25" s="30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ht="25.5" customHeight="1" x14ac:dyDescent="0.2">
      <c r="A26" s="29">
        <v>14</v>
      </c>
      <c r="B26" s="30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ht="25.5" customHeight="1" x14ac:dyDescent="0.2">
      <c r="A27" s="29">
        <v>15</v>
      </c>
      <c r="B27" s="30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ht="25.5" customHeight="1" x14ac:dyDescent="0.2">
      <c r="A28" s="29">
        <v>16</v>
      </c>
      <c r="B28" s="30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ht="25.5" customHeight="1" x14ac:dyDescent="0.2">
      <c r="A29" s="29">
        <v>17</v>
      </c>
      <c r="B29" s="30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ht="25.5" customHeight="1" x14ac:dyDescent="0.2">
      <c r="A30" s="29">
        <v>18</v>
      </c>
      <c r="B30" s="30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ht="25.5" customHeight="1" x14ac:dyDescent="0.2">
      <c r="A31" s="29">
        <v>19</v>
      </c>
      <c r="B31" s="30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ht="25.5" customHeight="1" x14ac:dyDescent="0.2">
      <c r="A32" s="29">
        <v>20</v>
      </c>
      <c r="B32" s="30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ht="25.5" customHeight="1" x14ac:dyDescent="0.2">
      <c r="A33" s="29">
        <v>21</v>
      </c>
      <c r="B33" s="30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ht="25.5" customHeight="1" x14ac:dyDescent="0.2">
      <c r="A34" s="29">
        <v>22</v>
      </c>
      <c r="B34" s="30">
        <v>11099</v>
      </c>
      <c r="C34" s="30" t="s">
        <v>34</v>
      </c>
      <c r="D34" s="30" t="s">
        <v>135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v>23</v>
      </c>
      <c r="B35" s="30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4.75" customHeight="1" thickBot="1" x14ac:dyDescent="0.25">
      <c r="A36" s="33">
        <v>24</v>
      </c>
      <c r="B36" s="34"/>
      <c r="C36" s="34" t="s">
        <v>129</v>
      </c>
      <c r="D36" s="34" t="s">
        <v>56</v>
      </c>
      <c r="E36" s="34" t="s">
        <v>57</v>
      </c>
      <c r="F36" s="34" t="s">
        <v>58</v>
      </c>
      <c r="G36" s="34" t="s">
        <v>59</v>
      </c>
      <c r="H36" s="34" t="s">
        <v>60</v>
      </c>
      <c r="I36" s="53" t="s">
        <v>61</v>
      </c>
    </row>
  </sheetData>
  <sheetProtection algorithmName="SHA-512" hashValue="TSD7OcHO0d6xLYfXeV/SMT8r9C5fEPQkUooSaqdNYaQ9OchUwUavmVxeuNgtyBJ0uI7zVG/aXIX+8W167+JnAA==" saltValue="7K87wBdD4OrHPZ9hc55lP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36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B1" zoomScale="80" zoomScaleNormal="80" workbookViewId="0">
      <selection activeCell="I41" sqref="A1:I41"/>
    </sheetView>
  </sheetViews>
  <sheetFormatPr baseColWidth="10" defaultRowHeight="12.75" x14ac:dyDescent="0.2"/>
  <cols>
    <col min="1" max="1" width="7.42578125" style="1" customWidth="1"/>
    <col min="2" max="2" width="24.7109375" style="1" customWidth="1"/>
    <col min="3" max="3" width="23.42578125" customWidth="1"/>
    <col min="4" max="4" width="22.28515625" customWidth="1"/>
    <col min="5" max="5" width="25.85546875" customWidth="1"/>
    <col min="6" max="6" width="50.140625" customWidth="1"/>
    <col min="7" max="7" width="42.42578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">
      <c r="A8" s="10" t="s">
        <v>16</v>
      </c>
      <c r="B8" s="3" t="s">
        <v>26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18</v>
      </c>
      <c r="B9" s="3">
        <v>2020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17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37" t="s">
        <v>0</v>
      </c>
      <c r="B12" s="38" t="s">
        <v>14</v>
      </c>
      <c r="C12" s="39" t="s">
        <v>1</v>
      </c>
      <c r="D12" s="39" t="s">
        <v>2</v>
      </c>
      <c r="E12" s="39" t="s">
        <v>3</v>
      </c>
      <c r="F12" s="39" t="s">
        <v>20</v>
      </c>
      <c r="G12" s="39" t="s">
        <v>15</v>
      </c>
      <c r="H12" s="39" t="s">
        <v>4</v>
      </c>
      <c r="I12" s="40" t="s">
        <v>5</v>
      </c>
    </row>
    <row r="13" spans="1:9" ht="31.5" customHeight="1" x14ac:dyDescent="0.2">
      <c r="A13" s="25">
        <v>1</v>
      </c>
      <c r="B13" s="26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ht="25.5" x14ac:dyDescent="0.2">
      <c r="A14" s="29">
        <f>A13+1</f>
        <v>2</v>
      </c>
      <c r="B14" s="30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ht="25.5" x14ac:dyDescent="0.2">
      <c r="A15" s="29">
        <f t="shared" ref="A15:A40" si="0">A14+1</f>
        <v>3</v>
      </c>
      <c r="B15" s="30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ht="25.5" x14ac:dyDescent="0.2">
      <c r="A16" s="29">
        <f t="shared" si="0"/>
        <v>4</v>
      </c>
      <c r="B16" s="30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ht="25.5" x14ac:dyDescent="0.2">
      <c r="A17" s="29">
        <f t="shared" si="0"/>
        <v>5</v>
      </c>
      <c r="B17" s="30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ht="25.5" x14ac:dyDescent="0.2">
      <c r="A18" s="29">
        <f t="shared" si="0"/>
        <v>6</v>
      </c>
      <c r="B18" s="30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ht="25.5" x14ac:dyDescent="0.2">
      <c r="A19" s="29">
        <f t="shared" si="0"/>
        <v>7</v>
      </c>
      <c r="B19" s="30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ht="25.5" x14ac:dyDescent="0.2">
      <c r="A20" s="29">
        <f t="shared" si="0"/>
        <v>8</v>
      </c>
      <c r="B20" s="30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ht="25.5" x14ac:dyDescent="0.2">
      <c r="A21" s="29">
        <f t="shared" si="0"/>
        <v>9</v>
      </c>
      <c r="B21" s="30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ht="25.5" x14ac:dyDescent="0.2">
      <c r="A22" s="29">
        <f t="shared" si="0"/>
        <v>10</v>
      </c>
      <c r="B22" s="30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ht="25.5" x14ac:dyDescent="0.2">
      <c r="A23" s="29">
        <f t="shared" si="0"/>
        <v>11</v>
      </c>
      <c r="B23" s="30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ht="25.5" x14ac:dyDescent="0.2">
      <c r="A24" s="29">
        <f t="shared" si="0"/>
        <v>12</v>
      </c>
      <c r="B24" s="30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ht="25.5" x14ac:dyDescent="0.2">
      <c r="A25" s="29">
        <f t="shared" si="0"/>
        <v>13</v>
      </c>
      <c r="B25" s="30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ht="25.5" x14ac:dyDescent="0.2">
      <c r="A26" s="29">
        <f t="shared" si="0"/>
        <v>14</v>
      </c>
      <c r="B26" s="30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ht="25.5" x14ac:dyDescent="0.2">
      <c r="A27" s="29">
        <f t="shared" si="0"/>
        <v>15</v>
      </c>
      <c r="B27" s="30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ht="25.5" x14ac:dyDescent="0.2">
      <c r="A28" s="29">
        <f t="shared" si="0"/>
        <v>16</v>
      </c>
      <c r="B28" s="30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ht="25.5" x14ac:dyDescent="0.2">
      <c r="A29" s="29">
        <f t="shared" si="0"/>
        <v>17</v>
      </c>
      <c r="B29" s="30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ht="25.5" x14ac:dyDescent="0.2">
      <c r="A30" s="29">
        <f t="shared" si="0"/>
        <v>18</v>
      </c>
      <c r="B30" s="30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ht="25.5" x14ac:dyDescent="0.2">
      <c r="A31" s="29">
        <f t="shared" si="0"/>
        <v>19</v>
      </c>
      <c r="B31" s="30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ht="25.5" x14ac:dyDescent="0.2">
      <c r="A32" s="29">
        <f t="shared" si="0"/>
        <v>20</v>
      </c>
      <c r="B32" s="30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ht="25.5" x14ac:dyDescent="0.2">
      <c r="A33" s="29">
        <f t="shared" si="0"/>
        <v>21</v>
      </c>
      <c r="B33" s="30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ht="25.5" x14ac:dyDescent="0.2">
      <c r="A34" s="29">
        <f t="shared" si="0"/>
        <v>22</v>
      </c>
      <c r="B34" s="30" t="s">
        <v>121</v>
      </c>
      <c r="C34" s="30" t="s">
        <v>34</v>
      </c>
      <c r="D34" s="30" t="s">
        <v>103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30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36" t="s">
        <v>137</v>
      </c>
      <c r="C36" s="30" t="s">
        <v>145</v>
      </c>
      <c r="D36" s="36" t="s">
        <v>141</v>
      </c>
      <c r="E36" s="36" t="s">
        <v>113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36" t="s">
        <v>138</v>
      </c>
      <c r="C37" s="30" t="s">
        <v>146</v>
      </c>
      <c r="D37" s="36" t="s">
        <v>103</v>
      </c>
      <c r="E37" s="36" t="s">
        <v>125</v>
      </c>
      <c r="F37" s="3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30" t="s">
        <v>139</v>
      </c>
      <c r="C38" s="30" t="s">
        <v>147</v>
      </c>
      <c r="D38" s="30" t="s">
        <v>142</v>
      </c>
      <c r="E38" s="30" t="s">
        <v>131</v>
      </c>
      <c r="F38" s="30" t="s">
        <v>36</v>
      </c>
      <c r="G38" s="31" t="s">
        <v>25</v>
      </c>
      <c r="H38" s="30" t="s">
        <v>6</v>
      </c>
      <c r="I38" s="32" t="s">
        <v>7</v>
      </c>
    </row>
    <row r="39" spans="1:9" ht="25.5" x14ac:dyDescent="0.2">
      <c r="A39" s="29">
        <f t="shared" si="0"/>
        <v>27</v>
      </c>
      <c r="B39" s="36" t="s">
        <v>140</v>
      </c>
      <c r="C39" s="30" t="s">
        <v>148</v>
      </c>
      <c r="D39" s="36" t="s">
        <v>143</v>
      </c>
      <c r="E39" s="36" t="s">
        <v>144</v>
      </c>
      <c r="F39" s="30" t="s">
        <v>36</v>
      </c>
      <c r="G39" s="31" t="s">
        <v>25</v>
      </c>
      <c r="H39" s="30" t="s">
        <v>6</v>
      </c>
      <c r="I39" s="32" t="s">
        <v>7</v>
      </c>
    </row>
    <row r="40" spans="1:9" ht="27" customHeight="1" thickBot="1" x14ac:dyDescent="0.25">
      <c r="A40" s="29">
        <f t="shared" si="0"/>
        <v>28</v>
      </c>
      <c r="B40" s="34"/>
      <c r="C40" s="34" t="s">
        <v>129</v>
      </c>
      <c r="D40" s="34" t="s">
        <v>56</v>
      </c>
      <c r="E40" s="34" t="s">
        <v>57</v>
      </c>
      <c r="F40" s="34" t="s">
        <v>58</v>
      </c>
      <c r="G40" s="34" t="s">
        <v>59</v>
      </c>
      <c r="H40" s="34" t="s">
        <v>60</v>
      </c>
      <c r="I40" s="53" t="s">
        <v>61</v>
      </c>
    </row>
  </sheetData>
  <sheetProtection algorithmName="SHA-512" hashValue="eQA1XhJuY67Extz7NTONvVgRA1C4WD6jRkmQdwqrIYyc66Y3vgOiUf4p1EGI29sZlqwdnVDgdDMMsfLRTt2eyQ==" saltValue="nb39jHf7du4zvs5xUM6Ml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0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80" zoomScaleNormal="80" workbookViewId="0">
      <selection activeCell="I42" sqref="A1:I42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6" customWidth="1"/>
    <col min="4" max="4" width="19.42578125" customWidth="1"/>
    <col min="5" max="5" width="20.7109375" customWidth="1"/>
    <col min="6" max="6" width="39.5703125" style="23" customWidth="1"/>
    <col min="7" max="7" width="36.285156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21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27</v>
      </c>
      <c r="C8" s="10"/>
      <c r="D8" s="10"/>
      <c r="E8" s="10"/>
      <c r="F8" s="24"/>
      <c r="G8" s="10"/>
      <c r="H8" s="10"/>
      <c r="I8" s="10"/>
    </row>
    <row r="9" spans="1:9" ht="15.75" x14ac:dyDescent="0.25">
      <c r="A9" s="16" t="s">
        <v>18</v>
      </c>
      <c r="B9" s="3">
        <v>2020</v>
      </c>
      <c r="C9" s="10"/>
      <c r="D9" s="10"/>
      <c r="E9" s="10"/>
      <c r="F9" s="24"/>
      <c r="G9" s="10"/>
      <c r="H9" s="10"/>
      <c r="I9" s="10"/>
    </row>
    <row r="10" spans="1:9" ht="15.75" x14ac:dyDescent="0.25">
      <c r="A10" s="16" t="s">
        <v>17</v>
      </c>
      <c r="B10" s="5"/>
      <c r="C10" s="5"/>
      <c r="D10" s="5"/>
      <c r="E10" s="5"/>
      <c r="F10" s="22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24"/>
      <c r="G11" s="10"/>
      <c r="H11" s="10"/>
      <c r="I11" s="10"/>
    </row>
    <row r="12" spans="1:9" ht="30" customHeight="1" thickBot="1" x14ac:dyDescent="0.3">
      <c r="A12" s="17" t="s">
        <v>0</v>
      </c>
      <c r="B12" s="7" t="s">
        <v>14</v>
      </c>
      <c r="C12" s="8" t="s">
        <v>1</v>
      </c>
      <c r="D12" s="8" t="s">
        <v>2</v>
      </c>
      <c r="E12" s="8" t="s">
        <v>3</v>
      </c>
      <c r="F12" s="8" t="s">
        <v>20</v>
      </c>
      <c r="G12" s="8" t="s">
        <v>15</v>
      </c>
      <c r="H12" s="8" t="s">
        <v>4</v>
      </c>
      <c r="I12" s="9" t="s">
        <v>5</v>
      </c>
    </row>
    <row r="13" spans="1:9" ht="43.5" customHeight="1" x14ac:dyDescent="0.2">
      <c r="A13" s="25">
        <v>1</v>
      </c>
      <c r="B13" s="26" t="s">
        <v>62</v>
      </c>
      <c r="C13" s="26" t="s">
        <v>30</v>
      </c>
      <c r="D13" s="26" t="s">
        <v>83</v>
      </c>
      <c r="E13" s="26" t="s">
        <v>84</v>
      </c>
      <c r="F13" s="27" t="s">
        <v>31</v>
      </c>
      <c r="G13" s="27" t="s">
        <v>25</v>
      </c>
      <c r="H13" s="26" t="s">
        <v>6</v>
      </c>
      <c r="I13" s="28" t="s">
        <v>8</v>
      </c>
    </row>
    <row r="14" spans="1:9" ht="38.25" x14ac:dyDescent="0.2">
      <c r="A14" s="29">
        <f>A13+1</f>
        <v>2</v>
      </c>
      <c r="B14" s="30" t="s">
        <v>63</v>
      </c>
      <c r="C14" s="30" t="s">
        <v>54</v>
      </c>
      <c r="D14" s="30" t="s">
        <v>85</v>
      </c>
      <c r="E14" s="30" t="s">
        <v>86</v>
      </c>
      <c r="F14" s="31" t="s">
        <v>41</v>
      </c>
      <c r="G14" s="31" t="s">
        <v>25</v>
      </c>
      <c r="H14" s="30" t="s">
        <v>6</v>
      </c>
      <c r="I14" s="32" t="s">
        <v>7</v>
      </c>
    </row>
    <row r="15" spans="1:9" ht="38.25" x14ac:dyDescent="0.2">
      <c r="A15" s="29">
        <f t="shared" ref="A15:A41" si="0">A14+1</f>
        <v>3</v>
      </c>
      <c r="B15" s="30" t="s">
        <v>64</v>
      </c>
      <c r="C15" s="30" t="s">
        <v>32</v>
      </c>
      <c r="D15" s="30" t="s">
        <v>87</v>
      </c>
      <c r="E15" s="30" t="s">
        <v>88</v>
      </c>
      <c r="F15" s="31" t="s">
        <v>29</v>
      </c>
      <c r="G15" s="31" t="s">
        <v>25</v>
      </c>
      <c r="H15" s="30" t="s">
        <v>6</v>
      </c>
      <c r="I15" s="32" t="s">
        <v>7</v>
      </c>
    </row>
    <row r="16" spans="1:9" ht="38.25" x14ac:dyDescent="0.2">
      <c r="A16" s="29">
        <f t="shared" si="0"/>
        <v>4</v>
      </c>
      <c r="B16" s="30" t="s">
        <v>65</v>
      </c>
      <c r="C16" s="30" t="s">
        <v>49</v>
      </c>
      <c r="D16" s="30" t="s">
        <v>89</v>
      </c>
      <c r="E16" s="30" t="s">
        <v>90</v>
      </c>
      <c r="F16" s="31" t="s">
        <v>41</v>
      </c>
      <c r="G16" s="31" t="s">
        <v>25</v>
      </c>
      <c r="H16" s="30" t="s">
        <v>6</v>
      </c>
      <c r="I16" s="32" t="s">
        <v>7</v>
      </c>
    </row>
    <row r="17" spans="1:9" ht="38.25" x14ac:dyDescent="0.2">
      <c r="A17" s="29">
        <f t="shared" si="0"/>
        <v>5</v>
      </c>
      <c r="B17" s="30" t="s">
        <v>66</v>
      </c>
      <c r="C17" s="30" t="s">
        <v>43</v>
      </c>
      <c r="D17" s="30" t="s">
        <v>91</v>
      </c>
      <c r="E17" s="30" t="s">
        <v>92</v>
      </c>
      <c r="F17" s="31" t="s">
        <v>41</v>
      </c>
      <c r="G17" s="31" t="s">
        <v>25</v>
      </c>
      <c r="H17" s="30" t="s">
        <v>6</v>
      </c>
      <c r="I17" s="32" t="s">
        <v>7</v>
      </c>
    </row>
    <row r="18" spans="1:9" ht="38.25" x14ac:dyDescent="0.2">
      <c r="A18" s="29">
        <f t="shared" si="0"/>
        <v>6</v>
      </c>
      <c r="B18" s="30" t="s">
        <v>67</v>
      </c>
      <c r="C18" s="30" t="s">
        <v>40</v>
      </c>
      <c r="D18" s="30" t="s">
        <v>93</v>
      </c>
      <c r="E18" s="30" t="s">
        <v>86</v>
      </c>
      <c r="F18" s="31" t="s">
        <v>41</v>
      </c>
      <c r="G18" s="31" t="s">
        <v>25</v>
      </c>
      <c r="H18" s="30" t="s">
        <v>6</v>
      </c>
      <c r="I18" s="32" t="s">
        <v>7</v>
      </c>
    </row>
    <row r="19" spans="1:9" ht="38.25" x14ac:dyDescent="0.2">
      <c r="A19" s="29">
        <f t="shared" si="0"/>
        <v>7</v>
      </c>
      <c r="B19" s="30" t="s">
        <v>68</v>
      </c>
      <c r="C19" s="30" t="s">
        <v>35</v>
      </c>
      <c r="D19" s="30" t="s">
        <v>94</v>
      </c>
      <c r="E19" s="30" t="s">
        <v>119</v>
      </c>
      <c r="F19" s="31" t="s">
        <v>29</v>
      </c>
      <c r="G19" s="31" t="s">
        <v>25</v>
      </c>
      <c r="H19" s="30" t="s">
        <v>6</v>
      </c>
      <c r="I19" s="32" t="s">
        <v>7</v>
      </c>
    </row>
    <row r="20" spans="1:9" ht="38.25" x14ac:dyDescent="0.2">
      <c r="A20" s="29">
        <f t="shared" si="0"/>
        <v>8</v>
      </c>
      <c r="B20" s="30" t="s">
        <v>69</v>
      </c>
      <c r="C20" s="30" t="s">
        <v>55</v>
      </c>
      <c r="D20" s="30" t="s">
        <v>95</v>
      </c>
      <c r="E20" s="30" t="s">
        <v>96</v>
      </c>
      <c r="F20" s="31" t="s">
        <v>41</v>
      </c>
      <c r="G20" s="31" t="s">
        <v>25</v>
      </c>
      <c r="H20" s="30" t="s">
        <v>6</v>
      </c>
      <c r="I20" s="32" t="s">
        <v>7</v>
      </c>
    </row>
    <row r="21" spans="1:9" ht="38.25" x14ac:dyDescent="0.2">
      <c r="A21" s="29">
        <f t="shared" si="0"/>
        <v>9</v>
      </c>
      <c r="B21" s="30" t="s">
        <v>70</v>
      </c>
      <c r="C21" s="30" t="s">
        <v>28</v>
      </c>
      <c r="D21" s="30" t="s">
        <v>97</v>
      </c>
      <c r="E21" s="30" t="s">
        <v>98</v>
      </c>
      <c r="F21" s="31" t="s">
        <v>29</v>
      </c>
      <c r="G21" s="31" t="s">
        <v>25</v>
      </c>
      <c r="H21" s="30" t="s">
        <v>6</v>
      </c>
      <c r="I21" s="32" t="s">
        <v>7</v>
      </c>
    </row>
    <row r="22" spans="1:9" ht="38.25" x14ac:dyDescent="0.2">
      <c r="A22" s="29">
        <f t="shared" si="0"/>
        <v>10</v>
      </c>
      <c r="B22" s="30" t="s">
        <v>71</v>
      </c>
      <c r="C22" s="30" t="s">
        <v>50</v>
      </c>
      <c r="D22" s="30" t="s">
        <v>99</v>
      </c>
      <c r="E22" s="30" t="s">
        <v>100</v>
      </c>
      <c r="F22" s="31" t="s">
        <v>29</v>
      </c>
      <c r="G22" s="31" t="s">
        <v>25</v>
      </c>
      <c r="H22" s="30" t="s">
        <v>6</v>
      </c>
      <c r="I22" s="32" t="s">
        <v>7</v>
      </c>
    </row>
    <row r="23" spans="1:9" ht="38.25" x14ac:dyDescent="0.2">
      <c r="A23" s="29">
        <f t="shared" si="0"/>
        <v>11</v>
      </c>
      <c r="B23" s="30" t="s">
        <v>72</v>
      </c>
      <c r="C23" s="30" t="s">
        <v>51</v>
      </c>
      <c r="D23" s="30" t="s">
        <v>101</v>
      </c>
      <c r="E23" s="30" t="s">
        <v>93</v>
      </c>
      <c r="F23" s="31" t="s">
        <v>29</v>
      </c>
      <c r="G23" s="31" t="s">
        <v>25</v>
      </c>
      <c r="H23" s="30" t="s">
        <v>6</v>
      </c>
      <c r="I23" s="32" t="s">
        <v>7</v>
      </c>
    </row>
    <row r="24" spans="1:9" ht="38.25" x14ac:dyDescent="0.2">
      <c r="A24" s="29">
        <f t="shared" si="0"/>
        <v>12</v>
      </c>
      <c r="B24" s="30" t="s">
        <v>73</v>
      </c>
      <c r="C24" s="30" t="s">
        <v>45</v>
      </c>
      <c r="D24" s="30" t="s">
        <v>102</v>
      </c>
      <c r="E24" s="30" t="s">
        <v>103</v>
      </c>
      <c r="F24" s="31" t="s">
        <v>41</v>
      </c>
      <c r="G24" s="31" t="s">
        <v>25</v>
      </c>
      <c r="H24" s="30" t="s">
        <v>6</v>
      </c>
      <c r="I24" s="32" t="s">
        <v>7</v>
      </c>
    </row>
    <row r="25" spans="1:9" ht="38.25" x14ac:dyDescent="0.2">
      <c r="A25" s="29">
        <f t="shared" si="0"/>
        <v>13</v>
      </c>
      <c r="B25" s="30" t="s">
        <v>74</v>
      </c>
      <c r="C25" s="30" t="s">
        <v>53</v>
      </c>
      <c r="D25" s="30" t="s">
        <v>120</v>
      </c>
      <c r="E25" s="30" t="s">
        <v>104</v>
      </c>
      <c r="F25" s="31" t="s">
        <v>29</v>
      </c>
      <c r="G25" s="31" t="s">
        <v>25</v>
      </c>
      <c r="H25" s="30" t="s">
        <v>6</v>
      </c>
      <c r="I25" s="32" t="s">
        <v>7</v>
      </c>
    </row>
    <row r="26" spans="1:9" ht="38.25" x14ac:dyDescent="0.2">
      <c r="A26" s="29">
        <f t="shared" si="0"/>
        <v>14</v>
      </c>
      <c r="B26" s="30" t="s">
        <v>75</v>
      </c>
      <c r="C26" s="30" t="s">
        <v>48</v>
      </c>
      <c r="D26" s="30" t="s">
        <v>105</v>
      </c>
      <c r="E26" s="30" t="s">
        <v>106</v>
      </c>
      <c r="F26" s="31" t="s">
        <v>29</v>
      </c>
      <c r="G26" s="31" t="s">
        <v>25</v>
      </c>
      <c r="H26" s="30" t="s">
        <v>6</v>
      </c>
      <c r="I26" s="32" t="s">
        <v>7</v>
      </c>
    </row>
    <row r="27" spans="1:9" ht="38.25" x14ac:dyDescent="0.2">
      <c r="A27" s="29">
        <f t="shared" si="0"/>
        <v>15</v>
      </c>
      <c r="B27" s="30" t="s">
        <v>76</v>
      </c>
      <c r="C27" s="30" t="s">
        <v>39</v>
      </c>
      <c r="D27" s="30" t="s">
        <v>107</v>
      </c>
      <c r="E27" s="30" t="s">
        <v>108</v>
      </c>
      <c r="F27" s="31" t="s">
        <v>29</v>
      </c>
      <c r="G27" s="31" t="s">
        <v>25</v>
      </c>
      <c r="H27" s="30" t="s">
        <v>6</v>
      </c>
      <c r="I27" s="32" t="s">
        <v>7</v>
      </c>
    </row>
    <row r="28" spans="1:9" ht="38.25" x14ac:dyDescent="0.2">
      <c r="A28" s="29">
        <f t="shared" si="0"/>
        <v>16</v>
      </c>
      <c r="B28" s="30" t="s">
        <v>77</v>
      </c>
      <c r="C28" s="30" t="s">
        <v>52</v>
      </c>
      <c r="D28" s="30" t="s">
        <v>109</v>
      </c>
      <c r="E28" s="30" t="s">
        <v>110</v>
      </c>
      <c r="F28" s="31" t="s">
        <v>29</v>
      </c>
      <c r="G28" s="31" t="s">
        <v>25</v>
      </c>
      <c r="H28" s="30" t="s">
        <v>6</v>
      </c>
      <c r="I28" s="32" t="s">
        <v>7</v>
      </c>
    </row>
    <row r="29" spans="1:9" ht="38.25" x14ac:dyDescent="0.2">
      <c r="A29" s="29">
        <f t="shared" si="0"/>
        <v>17</v>
      </c>
      <c r="B29" s="30" t="s">
        <v>78</v>
      </c>
      <c r="C29" s="30" t="s">
        <v>33</v>
      </c>
      <c r="D29" s="30" t="s">
        <v>111</v>
      </c>
      <c r="E29" s="30" t="s">
        <v>103</v>
      </c>
      <c r="F29" s="31" t="s">
        <v>29</v>
      </c>
      <c r="G29" s="31" t="s">
        <v>25</v>
      </c>
      <c r="H29" s="30" t="s">
        <v>6</v>
      </c>
      <c r="I29" s="32" t="s">
        <v>7</v>
      </c>
    </row>
    <row r="30" spans="1:9" ht="38.25" x14ac:dyDescent="0.2">
      <c r="A30" s="29">
        <f t="shared" si="0"/>
        <v>18</v>
      </c>
      <c r="B30" s="30" t="s">
        <v>79</v>
      </c>
      <c r="C30" s="30" t="s">
        <v>44</v>
      </c>
      <c r="D30" s="30" t="s">
        <v>112</v>
      </c>
      <c r="E30" s="30" t="s">
        <v>103</v>
      </c>
      <c r="F30" s="31" t="s">
        <v>29</v>
      </c>
      <c r="G30" s="31" t="s">
        <v>25</v>
      </c>
      <c r="H30" s="30" t="s">
        <v>6</v>
      </c>
      <c r="I30" s="32" t="s">
        <v>7</v>
      </c>
    </row>
    <row r="31" spans="1:9" ht="38.25" x14ac:dyDescent="0.2">
      <c r="A31" s="29">
        <f t="shared" si="0"/>
        <v>19</v>
      </c>
      <c r="B31" s="30" t="s">
        <v>80</v>
      </c>
      <c r="C31" s="30" t="s">
        <v>47</v>
      </c>
      <c r="D31" s="30" t="s">
        <v>113</v>
      </c>
      <c r="E31" s="30" t="s">
        <v>114</v>
      </c>
      <c r="F31" s="31" t="s">
        <v>29</v>
      </c>
      <c r="G31" s="31" t="s">
        <v>25</v>
      </c>
      <c r="H31" s="30" t="s">
        <v>6</v>
      </c>
      <c r="I31" s="32" t="s">
        <v>7</v>
      </c>
    </row>
    <row r="32" spans="1:9" ht="38.25" x14ac:dyDescent="0.2">
      <c r="A32" s="29">
        <f t="shared" si="0"/>
        <v>20</v>
      </c>
      <c r="B32" s="30" t="s">
        <v>81</v>
      </c>
      <c r="C32" s="30" t="s">
        <v>37</v>
      </c>
      <c r="D32" s="30" t="s">
        <v>115</v>
      </c>
      <c r="E32" s="30" t="s">
        <v>116</v>
      </c>
      <c r="F32" s="31" t="s">
        <v>29</v>
      </c>
      <c r="G32" s="31" t="s">
        <v>25</v>
      </c>
      <c r="H32" s="30" t="s">
        <v>6</v>
      </c>
      <c r="I32" s="32" t="s">
        <v>7</v>
      </c>
    </row>
    <row r="33" spans="1:9" ht="38.25" x14ac:dyDescent="0.2">
      <c r="A33" s="29">
        <f t="shared" si="0"/>
        <v>21</v>
      </c>
      <c r="B33" s="30" t="s">
        <v>82</v>
      </c>
      <c r="C33" s="30" t="s">
        <v>38</v>
      </c>
      <c r="D33" s="30" t="s">
        <v>117</v>
      </c>
      <c r="E33" s="30" t="s">
        <v>118</v>
      </c>
      <c r="F33" s="31" t="s">
        <v>29</v>
      </c>
      <c r="G33" s="31" t="s">
        <v>25</v>
      </c>
      <c r="H33" s="30" t="s">
        <v>6</v>
      </c>
      <c r="I33" s="32" t="s">
        <v>7</v>
      </c>
    </row>
    <row r="34" spans="1:9" ht="38.25" x14ac:dyDescent="0.2">
      <c r="A34" s="29">
        <f t="shared" si="0"/>
        <v>22</v>
      </c>
      <c r="B34" s="30" t="s">
        <v>121</v>
      </c>
      <c r="C34" s="30" t="s">
        <v>34</v>
      </c>
      <c r="D34" s="30" t="s">
        <v>103</v>
      </c>
      <c r="E34" s="30" t="s">
        <v>123</v>
      </c>
      <c r="F34" s="31" t="s">
        <v>29</v>
      </c>
      <c r="G34" s="31" t="s">
        <v>25</v>
      </c>
      <c r="H34" s="30" t="s">
        <v>6</v>
      </c>
      <c r="I34" s="32" t="s">
        <v>7</v>
      </c>
    </row>
    <row r="35" spans="1:9" ht="38.25" x14ac:dyDescent="0.2">
      <c r="A35" s="29">
        <f t="shared" si="0"/>
        <v>23</v>
      </c>
      <c r="B35" s="30">
        <v>11921</v>
      </c>
      <c r="C35" s="30" t="s">
        <v>136</v>
      </c>
      <c r="D35" s="30" t="s">
        <v>130</v>
      </c>
      <c r="E35" s="30" t="s">
        <v>131</v>
      </c>
      <c r="F35" s="31" t="s">
        <v>29</v>
      </c>
      <c r="G35" s="31" t="s">
        <v>25</v>
      </c>
      <c r="H35" s="30" t="s">
        <v>6</v>
      </c>
      <c r="I35" s="32" t="s">
        <v>7</v>
      </c>
    </row>
    <row r="36" spans="1:9" ht="38.25" x14ac:dyDescent="0.2">
      <c r="A36" s="29">
        <f t="shared" si="0"/>
        <v>24</v>
      </c>
      <c r="B36" s="36" t="s">
        <v>122</v>
      </c>
      <c r="C36" s="30" t="s">
        <v>46</v>
      </c>
      <c r="D36" s="36" t="s">
        <v>112</v>
      </c>
      <c r="E36" s="36" t="s">
        <v>124</v>
      </c>
      <c r="F36" s="31" t="s">
        <v>36</v>
      </c>
      <c r="G36" s="31" t="s">
        <v>25</v>
      </c>
      <c r="H36" s="30" t="s">
        <v>6</v>
      </c>
      <c r="I36" s="32" t="s">
        <v>7</v>
      </c>
    </row>
    <row r="37" spans="1:9" ht="38.25" x14ac:dyDescent="0.2">
      <c r="A37" s="29">
        <f t="shared" si="0"/>
        <v>25</v>
      </c>
      <c r="B37" s="36" t="s">
        <v>149</v>
      </c>
      <c r="C37" s="30" t="s">
        <v>154</v>
      </c>
      <c r="D37" s="36" t="s">
        <v>151</v>
      </c>
      <c r="E37" s="36" t="s">
        <v>152</v>
      </c>
      <c r="F37" s="31" t="s">
        <v>36</v>
      </c>
      <c r="G37" s="31" t="s">
        <v>25</v>
      </c>
      <c r="H37" s="30" t="s">
        <v>6</v>
      </c>
      <c r="I37" s="32" t="s">
        <v>7</v>
      </c>
    </row>
    <row r="38" spans="1:9" ht="38.25" x14ac:dyDescent="0.2">
      <c r="A38" s="29">
        <f t="shared" si="0"/>
        <v>26</v>
      </c>
      <c r="B38" s="30" t="s">
        <v>138</v>
      </c>
      <c r="C38" s="30" t="s">
        <v>146</v>
      </c>
      <c r="D38" s="30" t="s">
        <v>103</v>
      </c>
      <c r="E38" s="30" t="s">
        <v>125</v>
      </c>
      <c r="F38" s="31" t="s">
        <v>36</v>
      </c>
      <c r="G38" s="31" t="s">
        <v>25</v>
      </c>
      <c r="H38" s="30" t="s">
        <v>6</v>
      </c>
      <c r="I38" s="32" t="s">
        <v>7</v>
      </c>
    </row>
    <row r="39" spans="1:9" ht="38.25" x14ac:dyDescent="0.2">
      <c r="A39" s="29">
        <f t="shared" si="0"/>
        <v>27</v>
      </c>
      <c r="B39" s="30" t="s">
        <v>140</v>
      </c>
      <c r="C39" s="30" t="s">
        <v>148</v>
      </c>
      <c r="D39" s="30" t="s">
        <v>143</v>
      </c>
      <c r="E39" s="30" t="s">
        <v>144</v>
      </c>
      <c r="F39" s="31" t="s">
        <v>36</v>
      </c>
      <c r="G39" s="31" t="s">
        <v>25</v>
      </c>
      <c r="H39" s="30" t="s">
        <v>6</v>
      </c>
      <c r="I39" s="32" t="s">
        <v>7</v>
      </c>
    </row>
    <row r="40" spans="1:9" ht="38.25" x14ac:dyDescent="0.2">
      <c r="A40" s="29">
        <f t="shared" si="0"/>
        <v>28</v>
      </c>
      <c r="B40" s="36" t="s">
        <v>150</v>
      </c>
      <c r="C40" s="30" t="s">
        <v>155</v>
      </c>
      <c r="D40" s="36" t="s">
        <v>153</v>
      </c>
      <c r="E40" s="36" t="s">
        <v>128</v>
      </c>
      <c r="F40" s="31" t="s">
        <v>36</v>
      </c>
      <c r="G40" s="31" t="s">
        <v>25</v>
      </c>
      <c r="H40" s="30" t="s">
        <v>6</v>
      </c>
      <c r="I40" s="32" t="s">
        <v>7</v>
      </c>
    </row>
    <row r="41" spans="1:9" ht="27" customHeight="1" thickBot="1" x14ac:dyDescent="0.25">
      <c r="A41" s="33">
        <f t="shared" si="0"/>
        <v>29</v>
      </c>
      <c r="B41" s="34"/>
      <c r="C41" s="34" t="s">
        <v>129</v>
      </c>
      <c r="D41" s="34" t="s">
        <v>56</v>
      </c>
      <c r="E41" s="34" t="s">
        <v>57</v>
      </c>
      <c r="F41" s="41" t="s">
        <v>58</v>
      </c>
      <c r="G41" s="34" t="s">
        <v>59</v>
      </c>
      <c r="H41" s="34" t="s">
        <v>60</v>
      </c>
      <c r="I41" s="53" t="s">
        <v>61</v>
      </c>
    </row>
  </sheetData>
  <sheetProtection algorithmName="SHA-512" hashValue="ZcdN4jhNCGc1z1pjf7+1EQB/NGtaSOmq3VrvKoggZTIHjXqggPdHtz0e6LVnmU79ywPG/pPFCC5ctgVtXg70kQ==" saltValue="2FiB+IxHFn1RPC7DOzHe+A==" spinCount="100000" sheet="1" objects="1" scenarios="1"/>
  <autoFilter ref="A12:I37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1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80" zoomScaleNormal="80" workbookViewId="0">
      <selection activeCell="I42" sqref="A1:I42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19</v>
      </c>
      <c r="C8" s="47"/>
      <c r="D8" s="47"/>
      <c r="E8" s="47"/>
      <c r="F8" s="4"/>
      <c r="G8" s="47"/>
      <c r="H8" s="47"/>
      <c r="I8" s="47"/>
    </row>
    <row r="9" spans="1:9" ht="15.75" x14ac:dyDescent="0.25">
      <c r="A9" s="16" t="s">
        <v>18</v>
      </c>
      <c r="B9" s="3">
        <v>2020</v>
      </c>
      <c r="C9" s="47"/>
      <c r="D9" s="47"/>
      <c r="E9" s="47"/>
      <c r="F9" s="4"/>
      <c r="G9" s="47"/>
      <c r="H9" s="47"/>
      <c r="I9" s="47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7"/>
      <c r="D11" s="47"/>
      <c r="E11" s="47"/>
      <c r="F11" s="4"/>
      <c r="G11" s="47"/>
      <c r="H11" s="47"/>
      <c r="I11" s="47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25">
        <v>1</v>
      </c>
      <c r="B13" s="26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30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1" si="0">A14+1</f>
        <v>3</v>
      </c>
      <c r="B15" s="30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30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30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30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30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30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30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30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30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30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30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30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30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30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30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30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30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30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x14ac:dyDescent="0.2">
      <c r="A33" s="29">
        <f t="shared" si="0"/>
        <v>21</v>
      </c>
      <c r="B33" s="30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s="12" customFormat="1" ht="25.5" x14ac:dyDescent="0.2">
      <c r="A34" s="29">
        <f t="shared" si="0"/>
        <v>22</v>
      </c>
      <c r="B34" s="30" t="s">
        <v>121</v>
      </c>
      <c r="C34" s="30" t="s">
        <v>34</v>
      </c>
      <c r="D34" s="30" t="s">
        <v>103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30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36" t="s">
        <v>122</v>
      </c>
      <c r="C36" s="30" t="s">
        <v>46</v>
      </c>
      <c r="D36" s="36" t="s">
        <v>112</v>
      </c>
      <c r="E36" s="36" t="s">
        <v>124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36" t="s">
        <v>149</v>
      </c>
      <c r="C37" s="30" t="s">
        <v>154</v>
      </c>
      <c r="D37" s="36" t="s">
        <v>151</v>
      </c>
      <c r="E37" s="36" t="s">
        <v>152</v>
      </c>
      <c r="F37" s="3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30" t="s">
        <v>150</v>
      </c>
      <c r="C38" s="30" t="s">
        <v>155</v>
      </c>
      <c r="D38" s="30" t="s">
        <v>153</v>
      </c>
      <c r="E38" s="30" t="s">
        <v>128</v>
      </c>
      <c r="F38" s="30" t="s">
        <v>36</v>
      </c>
      <c r="G38" s="31" t="s">
        <v>25</v>
      </c>
      <c r="H38" s="30" t="s">
        <v>6</v>
      </c>
      <c r="I38" s="32" t="s">
        <v>7</v>
      </c>
    </row>
    <row r="39" spans="1:9" ht="25.5" x14ac:dyDescent="0.2">
      <c r="A39" s="29">
        <f t="shared" si="0"/>
        <v>27</v>
      </c>
      <c r="B39" s="30" t="s">
        <v>156</v>
      </c>
      <c r="C39" s="30" t="s">
        <v>160</v>
      </c>
      <c r="D39" s="30" t="s">
        <v>112</v>
      </c>
      <c r="E39" s="30" t="s">
        <v>124</v>
      </c>
      <c r="F39" s="30" t="s">
        <v>36</v>
      </c>
      <c r="G39" s="31" t="s">
        <v>25</v>
      </c>
      <c r="H39" s="30" t="s">
        <v>6</v>
      </c>
      <c r="I39" s="32" t="s">
        <v>7</v>
      </c>
    </row>
    <row r="40" spans="1:9" ht="25.5" x14ac:dyDescent="0.2">
      <c r="A40" s="29">
        <f t="shared" si="0"/>
        <v>28</v>
      </c>
      <c r="B40" s="36" t="s">
        <v>157</v>
      </c>
      <c r="C40" s="30" t="s">
        <v>161</v>
      </c>
      <c r="D40" s="36" t="s">
        <v>158</v>
      </c>
      <c r="E40" s="36" t="s">
        <v>159</v>
      </c>
      <c r="F40" s="30" t="s">
        <v>36</v>
      </c>
      <c r="G40" s="31" t="s">
        <v>25</v>
      </c>
      <c r="H40" s="30" t="s">
        <v>6</v>
      </c>
      <c r="I40" s="32" t="s">
        <v>7</v>
      </c>
    </row>
    <row r="41" spans="1:9" ht="27.75" customHeight="1" thickBot="1" x14ac:dyDescent="0.25">
      <c r="A41" s="33">
        <f t="shared" si="0"/>
        <v>29</v>
      </c>
      <c r="B41" s="34"/>
      <c r="C41" s="34" t="s">
        <v>129</v>
      </c>
      <c r="D41" s="34" t="s">
        <v>56</v>
      </c>
      <c r="E41" s="34" t="s">
        <v>57</v>
      </c>
      <c r="F41" s="34" t="s">
        <v>58</v>
      </c>
      <c r="G41" s="34" t="s">
        <v>59</v>
      </c>
      <c r="H41" s="34" t="s">
        <v>60</v>
      </c>
      <c r="I41" s="53" t="s">
        <v>61</v>
      </c>
    </row>
  </sheetData>
  <sheetProtection algorithmName="SHA-512" hashValue="s8zZlPiZLjjjJ9OPbHdamVP5G7i4s8tMJB6sQnkDQPgdyIwkUo8sLVkoB6JYwOXIni/IjvDop6Qoaro7LrfK9g==" saltValue="tW/8njfx5bWfqckBrqhPj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1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75" zoomScaleNormal="75" workbookViewId="0">
      <selection activeCell="I43" sqref="A1:I43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174</v>
      </c>
      <c r="C8" s="10"/>
      <c r="D8" s="10"/>
      <c r="E8" s="10"/>
      <c r="F8" s="4"/>
      <c r="G8" s="10"/>
      <c r="H8" s="10"/>
      <c r="I8" s="10"/>
    </row>
    <row r="9" spans="1:9" ht="15.75" x14ac:dyDescent="0.25">
      <c r="A9" s="16" t="s">
        <v>18</v>
      </c>
      <c r="B9" s="3">
        <v>2020</v>
      </c>
      <c r="C9" s="10"/>
      <c r="D9" s="10"/>
      <c r="E9" s="10"/>
      <c r="F9" s="4"/>
      <c r="G9" s="10"/>
      <c r="H9" s="10"/>
      <c r="I9" s="10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4"/>
      <c r="G11" s="10"/>
      <c r="H11" s="10"/>
      <c r="I11" s="10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25">
        <v>1</v>
      </c>
      <c r="B13" s="51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52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1" si="0">A14+1</f>
        <v>3</v>
      </c>
      <c r="B15" s="52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52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52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52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52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52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52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52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52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52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52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52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52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52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52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52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52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52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x14ac:dyDescent="0.2">
      <c r="A33" s="29">
        <f t="shared" si="0"/>
        <v>21</v>
      </c>
      <c r="B33" s="52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s="12" customFormat="1" ht="25.5" x14ac:dyDescent="0.2">
      <c r="A34" s="29">
        <f t="shared" si="0"/>
        <v>22</v>
      </c>
      <c r="B34" s="52" t="s">
        <v>121</v>
      </c>
      <c r="C34" s="30" t="s">
        <v>34</v>
      </c>
      <c r="D34" s="30" t="s">
        <v>103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52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36" t="s">
        <v>163</v>
      </c>
      <c r="C36" s="30" t="s">
        <v>145</v>
      </c>
      <c r="D36" s="36" t="s">
        <v>141</v>
      </c>
      <c r="E36" s="36" t="s">
        <v>113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36" t="s">
        <v>164</v>
      </c>
      <c r="C37" s="30" t="s">
        <v>147</v>
      </c>
      <c r="D37" s="36" t="s">
        <v>142</v>
      </c>
      <c r="E37" s="36" t="s">
        <v>131</v>
      </c>
      <c r="F37" s="3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30" t="s">
        <v>156</v>
      </c>
      <c r="C38" s="30" t="s">
        <v>160</v>
      </c>
      <c r="D38" s="30" t="s">
        <v>112</v>
      </c>
      <c r="E38" s="30" t="s">
        <v>124</v>
      </c>
      <c r="F38" s="30" t="s">
        <v>36</v>
      </c>
      <c r="G38" s="31" t="s">
        <v>25</v>
      </c>
      <c r="H38" s="30" t="s">
        <v>6</v>
      </c>
      <c r="I38" s="32" t="s">
        <v>7</v>
      </c>
    </row>
    <row r="39" spans="1:9" ht="25.5" x14ac:dyDescent="0.2">
      <c r="A39" s="29">
        <f t="shared" si="0"/>
        <v>27</v>
      </c>
      <c r="B39" s="36" t="s">
        <v>157</v>
      </c>
      <c r="C39" s="30" t="s">
        <v>161</v>
      </c>
      <c r="D39" s="36" t="s">
        <v>158</v>
      </c>
      <c r="E39" s="36" t="s">
        <v>159</v>
      </c>
      <c r="F39" s="30" t="s">
        <v>36</v>
      </c>
      <c r="G39" s="31" t="s">
        <v>25</v>
      </c>
      <c r="H39" s="30" t="s">
        <v>6</v>
      </c>
      <c r="I39" s="32" t="s">
        <v>7</v>
      </c>
    </row>
    <row r="40" spans="1:9" ht="31.5" customHeight="1" x14ac:dyDescent="0.2">
      <c r="A40" s="29">
        <f t="shared" si="0"/>
        <v>28</v>
      </c>
      <c r="B40" s="49" t="s">
        <v>162</v>
      </c>
      <c r="C40" s="50" t="s">
        <v>165</v>
      </c>
      <c r="D40" s="49" t="s">
        <v>166</v>
      </c>
      <c r="E40" s="49" t="s">
        <v>167</v>
      </c>
      <c r="F40" s="30" t="s">
        <v>36</v>
      </c>
      <c r="G40" s="31" t="s">
        <v>25</v>
      </c>
      <c r="H40" s="30" t="s">
        <v>6</v>
      </c>
      <c r="I40" s="32" t="s">
        <v>7</v>
      </c>
    </row>
    <row r="41" spans="1:9" ht="27.75" customHeight="1" thickBot="1" x14ac:dyDescent="0.25">
      <c r="A41" s="33">
        <f t="shared" si="0"/>
        <v>29</v>
      </c>
      <c r="B41" s="34"/>
      <c r="C41" s="34" t="s">
        <v>129</v>
      </c>
      <c r="D41" s="34" t="s">
        <v>56</v>
      </c>
      <c r="E41" s="34" t="s">
        <v>57</v>
      </c>
      <c r="F41" s="34" t="s">
        <v>58</v>
      </c>
      <c r="G41" s="34" t="s">
        <v>59</v>
      </c>
      <c r="H41" s="34" t="s">
        <v>60</v>
      </c>
      <c r="I41" s="53" t="s">
        <v>61</v>
      </c>
    </row>
  </sheetData>
  <sheetProtection algorithmName="SHA-512" hashValue="38BhupDA19Fd28Vlyuu32d9Jjngh1H3Jwmja9IO7tWD1etRxWA5O52hjfnVnln/TIonbIDxXgZt0v6qm6UsRhg==" saltValue="H+G5bMyKjIMTydl1l8gb+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1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75" zoomScaleNormal="75" workbookViewId="0">
      <selection activeCell="I43" sqref="A1:I43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175</v>
      </c>
      <c r="C8" s="47"/>
      <c r="D8" s="47"/>
      <c r="E8" s="47"/>
      <c r="F8" s="4"/>
      <c r="G8" s="47"/>
      <c r="H8" s="47"/>
      <c r="I8" s="47"/>
    </row>
    <row r="9" spans="1:9" ht="15.75" x14ac:dyDescent="0.25">
      <c r="A9" s="16" t="s">
        <v>18</v>
      </c>
      <c r="B9" s="3">
        <v>2020</v>
      </c>
      <c r="C9" s="47"/>
      <c r="D9" s="47"/>
      <c r="E9" s="47"/>
      <c r="F9" s="4"/>
      <c r="G9" s="47"/>
      <c r="H9" s="47"/>
      <c r="I9" s="47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7"/>
      <c r="D11" s="47"/>
      <c r="E11" s="47"/>
      <c r="F11" s="4"/>
      <c r="G11" s="47"/>
      <c r="H11" s="47"/>
      <c r="I11" s="47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25">
        <v>1</v>
      </c>
      <c r="B13" s="51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52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0" si="0">A14+1</f>
        <v>3</v>
      </c>
      <c r="B15" s="52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52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52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52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52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52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52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52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52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52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52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52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52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52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52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52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52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52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x14ac:dyDescent="0.2">
      <c r="A33" s="29">
        <f t="shared" si="0"/>
        <v>21</v>
      </c>
      <c r="B33" s="52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s="12" customFormat="1" ht="25.5" x14ac:dyDescent="0.2">
      <c r="A34" s="29">
        <f t="shared" si="0"/>
        <v>22</v>
      </c>
      <c r="B34" s="52" t="s">
        <v>121</v>
      </c>
      <c r="C34" s="30" t="s">
        <v>34</v>
      </c>
      <c r="D34" s="30" t="s">
        <v>103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52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36" t="s">
        <v>168</v>
      </c>
      <c r="C36" s="30" t="s">
        <v>172</v>
      </c>
      <c r="D36" s="36" t="s">
        <v>135</v>
      </c>
      <c r="E36" s="36" t="s">
        <v>125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36" t="s">
        <v>164</v>
      </c>
      <c r="C37" s="30" t="s">
        <v>147</v>
      </c>
      <c r="D37" s="36" t="s">
        <v>142</v>
      </c>
      <c r="E37" s="36" t="s">
        <v>131</v>
      </c>
      <c r="F37" s="30" t="s">
        <v>36</v>
      </c>
      <c r="G37" s="31" t="s">
        <v>25</v>
      </c>
      <c r="H37" s="30" t="s">
        <v>6</v>
      </c>
      <c r="I37" s="32" t="s">
        <v>7</v>
      </c>
    </row>
    <row r="38" spans="1:9" ht="25.5" x14ac:dyDescent="0.2">
      <c r="A38" s="29">
        <f t="shared" si="0"/>
        <v>26</v>
      </c>
      <c r="B38" s="30">
        <v>12598</v>
      </c>
      <c r="C38" s="30" t="s">
        <v>148</v>
      </c>
      <c r="D38" s="30" t="s">
        <v>143</v>
      </c>
      <c r="E38" s="30" t="s">
        <v>144</v>
      </c>
      <c r="F38" s="30" t="s">
        <v>36</v>
      </c>
      <c r="G38" s="31" t="s">
        <v>25</v>
      </c>
      <c r="H38" s="30" t="s">
        <v>6</v>
      </c>
      <c r="I38" s="32" t="s">
        <v>7</v>
      </c>
    </row>
    <row r="39" spans="1:9" ht="31.5" customHeight="1" x14ac:dyDescent="0.2">
      <c r="A39" s="29">
        <f t="shared" si="0"/>
        <v>27</v>
      </c>
      <c r="B39" s="49" t="s">
        <v>162</v>
      </c>
      <c r="C39" s="50" t="s">
        <v>165</v>
      </c>
      <c r="D39" s="49" t="s">
        <v>166</v>
      </c>
      <c r="E39" s="49" t="s">
        <v>167</v>
      </c>
      <c r="F39" s="30" t="s">
        <v>36</v>
      </c>
      <c r="G39" s="31" t="s">
        <v>25</v>
      </c>
      <c r="H39" s="30" t="s">
        <v>6</v>
      </c>
      <c r="I39" s="32" t="s">
        <v>7</v>
      </c>
    </row>
    <row r="40" spans="1:9" ht="31.5" customHeight="1" x14ac:dyDescent="0.2">
      <c r="A40" s="29">
        <f t="shared" si="0"/>
        <v>28</v>
      </c>
      <c r="B40" s="49" t="s">
        <v>169</v>
      </c>
      <c r="C40" s="50" t="s">
        <v>170</v>
      </c>
      <c r="D40" s="49" t="s">
        <v>123</v>
      </c>
      <c r="E40" s="49" t="s">
        <v>171</v>
      </c>
      <c r="F40" s="30" t="s">
        <v>36</v>
      </c>
      <c r="G40" s="31" t="s">
        <v>25</v>
      </c>
      <c r="H40" s="30" t="s">
        <v>6</v>
      </c>
      <c r="I40" s="32" t="s">
        <v>7</v>
      </c>
    </row>
    <row r="41" spans="1:9" ht="27.75" customHeight="1" thickBot="1" x14ac:dyDescent="0.25">
      <c r="A41" s="33">
        <v>29</v>
      </c>
      <c r="B41" s="34"/>
      <c r="C41" s="34" t="s">
        <v>129</v>
      </c>
      <c r="D41" s="34" t="s">
        <v>56</v>
      </c>
      <c r="E41" s="34" t="s">
        <v>57</v>
      </c>
      <c r="F41" s="34" t="s">
        <v>58</v>
      </c>
      <c r="G41" s="34" t="s">
        <v>59</v>
      </c>
      <c r="H41" s="34" t="s">
        <v>60</v>
      </c>
      <c r="I41" s="53" t="s">
        <v>61</v>
      </c>
    </row>
  </sheetData>
  <sheetProtection algorithmName="SHA-512" hashValue="qhwJtPGCXB9RH/riZQSbWoOLn1/knTAx/Y0ll08f/ixLHzzGd9rmB8BJJD/EaOR0LLGqNTMKo4Bmlh2zg+MA9g==" saltValue="c69HGOwDERoGNk2QZoXUJ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1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75" zoomScaleNormal="75" workbookViewId="0">
      <selection activeCell="I41" sqref="A1:I41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3" t="s">
        <v>10</v>
      </c>
      <c r="B1" s="94"/>
      <c r="C1" s="94"/>
      <c r="D1" s="94"/>
      <c r="E1" s="94"/>
      <c r="F1" s="94"/>
      <c r="G1" s="94"/>
      <c r="H1" s="94"/>
      <c r="I1" s="95"/>
    </row>
    <row r="2" spans="1:9" ht="15" x14ac:dyDescent="0.2">
      <c r="A2" s="96" t="s">
        <v>11</v>
      </c>
      <c r="B2" s="97"/>
      <c r="C2" s="97"/>
      <c r="D2" s="97"/>
      <c r="E2" s="97"/>
      <c r="F2" s="97"/>
      <c r="G2" s="97"/>
      <c r="H2" s="97"/>
      <c r="I2" s="98"/>
    </row>
    <row r="3" spans="1:9" ht="26.25" customHeight="1" thickBot="1" x14ac:dyDescent="0.25">
      <c r="A3" s="99" t="s">
        <v>9</v>
      </c>
      <c r="B3" s="100"/>
      <c r="C3" s="100"/>
      <c r="D3" s="100"/>
      <c r="E3" s="100"/>
      <c r="F3" s="100"/>
      <c r="G3" s="100"/>
      <c r="H3" s="100"/>
      <c r="I3" s="101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2" t="s">
        <v>12</v>
      </c>
      <c r="B5" s="102"/>
      <c r="C5" s="102"/>
      <c r="D5" s="102"/>
      <c r="E5" s="102"/>
      <c r="F5" s="102"/>
      <c r="G5" s="102"/>
      <c r="H5" s="102"/>
      <c r="I5" s="102"/>
    </row>
    <row r="6" spans="1:9" ht="15.75" x14ac:dyDescent="0.2">
      <c r="A6" s="102" t="s">
        <v>13</v>
      </c>
      <c r="B6" s="102"/>
      <c r="C6" s="102"/>
      <c r="D6" s="102"/>
      <c r="E6" s="102"/>
      <c r="F6" s="102"/>
      <c r="G6" s="102"/>
      <c r="H6" s="102"/>
      <c r="I6" s="102"/>
    </row>
    <row r="7" spans="1:9" ht="55.5" customHeight="1" x14ac:dyDescent="0.2">
      <c r="A7" s="92" t="s">
        <v>21</v>
      </c>
      <c r="B7" s="92"/>
      <c r="C7" s="92"/>
      <c r="D7" s="92"/>
      <c r="E7" s="92"/>
      <c r="F7" s="92"/>
      <c r="G7" s="92"/>
      <c r="H7" s="92"/>
      <c r="I7" s="92"/>
    </row>
    <row r="8" spans="1:9" ht="15.75" x14ac:dyDescent="0.25">
      <c r="A8" s="16" t="s">
        <v>16</v>
      </c>
      <c r="B8" s="3" t="s">
        <v>176</v>
      </c>
      <c r="C8" s="48"/>
      <c r="D8" s="48"/>
      <c r="E8" s="48"/>
      <c r="F8" s="4"/>
      <c r="G8" s="48"/>
      <c r="H8" s="48"/>
      <c r="I8" s="48"/>
    </row>
    <row r="9" spans="1:9" ht="15.75" x14ac:dyDescent="0.25">
      <c r="A9" s="16" t="s">
        <v>18</v>
      </c>
      <c r="B9" s="3">
        <v>2020</v>
      </c>
      <c r="C9" s="48"/>
      <c r="D9" s="48"/>
      <c r="E9" s="48"/>
      <c r="F9" s="4"/>
      <c r="G9" s="48"/>
      <c r="H9" s="48"/>
      <c r="I9" s="48"/>
    </row>
    <row r="10" spans="1:9" ht="15.75" x14ac:dyDescent="0.25">
      <c r="A10" s="14" t="s">
        <v>17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48"/>
      <c r="D11" s="48"/>
      <c r="E11" s="48"/>
      <c r="F11" s="4"/>
      <c r="G11" s="48"/>
      <c r="H11" s="48"/>
      <c r="I11" s="48"/>
    </row>
    <row r="12" spans="1:9" s="46" customFormat="1" ht="43.5" customHeight="1" thickBot="1" x14ac:dyDescent="0.3">
      <c r="A12" s="42" t="s">
        <v>0</v>
      </c>
      <c r="B12" s="43" t="s">
        <v>14</v>
      </c>
      <c r="C12" s="44" t="s">
        <v>1</v>
      </c>
      <c r="D12" s="44" t="s">
        <v>2</v>
      </c>
      <c r="E12" s="44" t="s">
        <v>3</v>
      </c>
      <c r="F12" s="44" t="s">
        <v>20</v>
      </c>
      <c r="G12" s="44" t="s">
        <v>15</v>
      </c>
      <c r="H12" s="44" t="s">
        <v>4</v>
      </c>
      <c r="I12" s="45" t="s">
        <v>5</v>
      </c>
    </row>
    <row r="13" spans="1:9" s="12" customFormat="1" ht="28.5" customHeight="1" x14ac:dyDescent="0.2">
      <c r="A13" s="25">
        <v>1</v>
      </c>
      <c r="B13" s="51" t="s">
        <v>62</v>
      </c>
      <c r="C13" s="26" t="s">
        <v>30</v>
      </c>
      <c r="D13" s="26" t="s">
        <v>83</v>
      </c>
      <c r="E13" s="26" t="s">
        <v>84</v>
      </c>
      <c r="F13" s="26" t="s">
        <v>31</v>
      </c>
      <c r="G13" s="27" t="s">
        <v>25</v>
      </c>
      <c r="H13" s="26" t="s">
        <v>6</v>
      </c>
      <c r="I13" s="28" t="s">
        <v>8</v>
      </c>
    </row>
    <row r="14" spans="1:9" s="12" customFormat="1" ht="25.5" x14ac:dyDescent="0.2">
      <c r="A14" s="29">
        <f>A13+1</f>
        <v>2</v>
      </c>
      <c r="B14" s="52" t="s">
        <v>63</v>
      </c>
      <c r="C14" s="30" t="s">
        <v>54</v>
      </c>
      <c r="D14" s="30" t="s">
        <v>85</v>
      </c>
      <c r="E14" s="30" t="s">
        <v>86</v>
      </c>
      <c r="F14" s="30" t="s">
        <v>41</v>
      </c>
      <c r="G14" s="31" t="s">
        <v>25</v>
      </c>
      <c r="H14" s="30" t="s">
        <v>6</v>
      </c>
      <c r="I14" s="32" t="s">
        <v>7</v>
      </c>
    </row>
    <row r="15" spans="1:9" s="12" customFormat="1" ht="25.5" x14ac:dyDescent="0.2">
      <c r="A15" s="29">
        <f t="shared" ref="A15:A40" si="0">A14+1</f>
        <v>3</v>
      </c>
      <c r="B15" s="52" t="s">
        <v>64</v>
      </c>
      <c r="C15" s="30" t="s">
        <v>32</v>
      </c>
      <c r="D15" s="30" t="s">
        <v>87</v>
      </c>
      <c r="E15" s="30" t="s">
        <v>88</v>
      </c>
      <c r="F15" s="30" t="s">
        <v>29</v>
      </c>
      <c r="G15" s="31" t="s">
        <v>25</v>
      </c>
      <c r="H15" s="30" t="s">
        <v>6</v>
      </c>
      <c r="I15" s="32" t="s">
        <v>7</v>
      </c>
    </row>
    <row r="16" spans="1:9" s="12" customFormat="1" ht="25.5" x14ac:dyDescent="0.2">
      <c r="A16" s="29">
        <f t="shared" si="0"/>
        <v>4</v>
      </c>
      <c r="B16" s="52" t="s">
        <v>65</v>
      </c>
      <c r="C16" s="30" t="s">
        <v>49</v>
      </c>
      <c r="D16" s="30" t="s">
        <v>89</v>
      </c>
      <c r="E16" s="30" t="s">
        <v>90</v>
      </c>
      <c r="F16" s="30" t="s">
        <v>41</v>
      </c>
      <c r="G16" s="31" t="s">
        <v>25</v>
      </c>
      <c r="H16" s="30" t="s">
        <v>6</v>
      </c>
      <c r="I16" s="32" t="s">
        <v>7</v>
      </c>
    </row>
    <row r="17" spans="1:9" s="12" customFormat="1" ht="25.5" x14ac:dyDescent="0.2">
      <c r="A17" s="29">
        <f t="shared" si="0"/>
        <v>5</v>
      </c>
      <c r="B17" s="52" t="s">
        <v>66</v>
      </c>
      <c r="C17" s="30" t="s">
        <v>43</v>
      </c>
      <c r="D17" s="30" t="s">
        <v>91</v>
      </c>
      <c r="E17" s="30" t="s">
        <v>92</v>
      </c>
      <c r="F17" s="30" t="s">
        <v>41</v>
      </c>
      <c r="G17" s="31" t="s">
        <v>25</v>
      </c>
      <c r="H17" s="30" t="s">
        <v>6</v>
      </c>
      <c r="I17" s="32" t="s">
        <v>7</v>
      </c>
    </row>
    <row r="18" spans="1:9" s="12" customFormat="1" ht="25.5" x14ac:dyDescent="0.2">
      <c r="A18" s="29">
        <f t="shared" si="0"/>
        <v>6</v>
      </c>
      <c r="B18" s="52" t="s">
        <v>67</v>
      </c>
      <c r="C18" s="30" t="s">
        <v>40</v>
      </c>
      <c r="D18" s="30" t="s">
        <v>93</v>
      </c>
      <c r="E18" s="30" t="s">
        <v>86</v>
      </c>
      <c r="F18" s="30" t="s">
        <v>41</v>
      </c>
      <c r="G18" s="31" t="s">
        <v>25</v>
      </c>
      <c r="H18" s="30" t="s">
        <v>6</v>
      </c>
      <c r="I18" s="32" t="s">
        <v>7</v>
      </c>
    </row>
    <row r="19" spans="1:9" s="12" customFormat="1" ht="25.5" x14ac:dyDescent="0.2">
      <c r="A19" s="29">
        <f t="shared" si="0"/>
        <v>7</v>
      </c>
      <c r="B19" s="52" t="s">
        <v>68</v>
      </c>
      <c r="C19" s="30" t="s">
        <v>35</v>
      </c>
      <c r="D19" s="30" t="s">
        <v>94</v>
      </c>
      <c r="E19" s="30" t="s">
        <v>119</v>
      </c>
      <c r="F19" s="30" t="s">
        <v>29</v>
      </c>
      <c r="G19" s="31" t="s">
        <v>25</v>
      </c>
      <c r="H19" s="30" t="s">
        <v>6</v>
      </c>
      <c r="I19" s="32" t="s">
        <v>7</v>
      </c>
    </row>
    <row r="20" spans="1:9" s="12" customFormat="1" ht="25.5" x14ac:dyDescent="0.2">
      <c r="A20" s="29">
        <f t="shared" si="0"/>
        <v>8</v>
      </c>
      <c r="B20" s="52" t="s">
        <v>69</v>
      </c>
      <c r="C20" s="30" t="s">
        <v>55</v>
      </c>
      <c r="D20" s="30" t="s">
        <v>95</v>
      </c>
      <c r="E20" s="30" t="s">
        <v>96</v>
      </c>
      <c r="F20" s="30" t="s">
        <v>41</v>
      </c>
      <c r="G20" s="31" t="s">
        <v>25</v>
      </c>
      <c r="H20" s="30" t="s">
        <v>6</v>
      </c>
      <c r="I20" s="32" t="s">
        <v>7</v>
      </c>
    </row>
    <row r="21" spans="1:9" s="12" customFormat="1" ht="25.5" x14ac:dyDescent="0.2">
      <c r="A21" s="29">
        <f t="shared" si="0"/>
        <v>9</v>
      </c>
      <c r="B21" s="52" t="s">
        <v>70</v>
      </c>
      <c r="C21" s="30" t="s">
        <v>28</v>
      </c>
      <c r="D21" s="30" t="s">
        <v>97</v>
      </c>
      <c r="E21" s="30" t="s">
        <v>98</v>
      </c>
      <c r="F21" s="30" t="s">
        <v>29</v>
      </c>
      <c r="G21" s="31" t="s">
        <v>25</v>
      </c>
      <c r="H21" s="30" t="s">
        <v>6</v>
      </c>
      <c r="I21" s="32" t="s">
        <v>7</v>
      </c>
    </row>
    <row r="22" spans="1:9" s="12" customFormat="1" ht="25.5" x14ac:dyDescent="0.2">
      <c r="A22" s="29">
        <f t="shared" si="0"/>
        <v>10</v>
      </c>
      <c r="B22" s="52" t="s">
        <v>71</v>
      </c>
      <c r="C22" s="30" t="s">
        <v>50</v>
      </c>
      <c r="D22" s="30" t="s">
        <v>99</v>
      </c>
      <c r="E22" s="30" t="s">
        <v>100</v>
      </c>
      <c r="F22" s="30" t="s">
        <v>29</v>
      </c>
      <c r="G22" s="31" t="s">
        <v>25</v>
      </c>
      <c r="H22" s="30" t="s">
        <v>6</v>
      </c>
      <c r="I22" s="32" t="s">
        <v>7</v>
      </c>
    </row>
    <row r="23" spans="1:9" s="12" customFormat="1" ht="25.5" x14ac:dyDescent="0.2">
      <c r="A23" s="29">
        <f t="shared" si="0"/>
        <v>11</v>
      </c>
      <c r="B23" s="52" t="s">
        <v>72</v>
      </c>
      <c r="C23" s="30" t="s">
        <v>51</v>
      </c>
      <c r="D23" s="30" t="s">
        <v>101</v>
      </c>
      <c r="E23" s="30" t="s">
        <v>93</v>
      </c>
      <c r="F23" s="30" t="s">
        <v>29</v>
      </c>
      <c r="G23" s="31" t="s">
        <v>25</v>
      </c>
      <c r="H23" s="30" t="s">
        <v>6</v>
      </c>
      <c r="I23" s="32" t="s">
        <v>7</v>
      </c>
    </row>
    <row r="24" spans="1:9" s="12" customFormat="1" ht="25.5" x14ac:dyDescent="0.2">
      <c r="A24" s="29">
        <f t="shared" si="0"/>
        <v>12</v>
      </c>
      <c r="B24" s="52" t="s">
        <v>73</v>
      </c>
      <c r="C24" s="30" t="s">
        <v>45</v>
      </c>
      <c r="D24" s="30" t="s">
        <v>102</v>
      </c>
      <c r="E24" s="30" t="s">
        <v>103</v>
      </c>
      <c r="F24" s="30" t="s">
        <v>41</v>
      </c>
      <c r="G24" s="31" t="s">
        <v>25</v>
      </c>
      <c r="H24" s="30" t="s">
        <v>6</v>
      </c>
      <c r="I24" s="32" t="s">
        <v>7</v>
      </c>
    </row>
    <row r="25" spans="1:9" s="12" customFormat="1" ht="25.5" x14ac:dyDescent="0.2">
      <c r="A25" s="29">
        <f t="shared" si="0"/>
        <v>13</v>
      </c>
      <c r="B25" s="52" t="s">
        <v>74</v>
      </c>
      <c r="C25" s="30" t="s">
        <v>53</v>
      </c>
      <c r="D25" s="30" t="s">
        <v>120</v>
      </c>
      <c r="E25" s="30" t="s">
        <v>104</v>
      </c>
      <c r="F25" s="30" t="s">
        <v>29</v>
      </c>
      <c r="G25" s="31" t="s">
        <v>25</v>
      </c>
      <c r="H25" s="30" t="s">
        <v>6</v>
      </c>
      <c r="I25" s="32" t="s">
        <v>7</v>
      </c>
    </row>
    <row r="26" spans="1:9" s="12" customFormat="1" ht="25.5" x14ac:dyDescent="0.2">
      <c r="A26" s="29">
        <f t="shared" si="0"/>
        <v>14</v>
      </c>
      <c r="B26" s="52" t="s">
        <v>75</v>
      </c>
      <c r="C26" s="30" t="s">
        <v>48</v>
      </c>
      <c r="D26" s="30" t="s">
        <v>105</v>
      </c>
      <c r="E26" s="30" t="s">
        <v>106</v>
      </c>
      <c r="F26" s="30" t="s">
        <v>29</v>
      </c>
      <c r="G26" s="31" t="s">
        <v>25</v>
      </c>
      <c r="H26" s="30" t="s">
        <v>6</v>
      </c>
      <c r="I26" s="32" t="s">
        <v>7</v>
      </c>
    </row>
    <row r="27" spans="1:9" s="12" customFormat="1" ht="25.5" x14ac:dyDescent="0.2">
      <c r="A27" s="29">
        <f t="shared" si="0"/>
        <v>15</v>
      </c>
      <c r="B27" s="52" t="s">
        <v>76</v>
      </c>
      <c r="C27" s="30" t="s">
        <v>39</v>
      </c>
      <c r="D27" s="30" t="s">
        <v>107</v>
      </c>
      <c r="E27" s="30" t="s">
        <v>108</v>
      </c>
      <c r="F27" s="30" t="s">
        <v>29</v>
      </c>
      <c r="G27" s="31" t="s">
        <v>25</v>
      </c>
      <c r="H27" s="30" t="s">
        <v>6</v>
      </c>
      <c r="I27" s="32" t="s">
        <v>7</v>
      </c>
    </row>
    <row r="28" spans="1:9" s="12" customFormat="1" ht="25.5" x14ac:dyDescent="0.2">
      <c r="A28" s="29">
        <f t="shared" si="0"/>
        <v>16</v>
      </c>
      <c r="B28" s="52" t="s">
        <v>77</v>
      </c>
      <c r="C28" s="30" t="s">
        <v>52</v>
      </c>
      <c r="D28" s="30" t="s">
        <v>109</v>
      </c>
      <c r="E28" s="30" t="s">
        <v>110</v>
      </c>
      <c r="F28" s="30" t="s">
        <v>29</v>
      </c>
      <c r="G28" s="31" t="s">
        <v>25</v>
      </c>
      <c r="H28" s="30" t="s">
        <v>6</v>
      </c>
      <c r="I28" s="32" t="s">
        <v>7</v>
      </c>
    </row>
    <row r="29" spans="1:9" s="12" customFormat="1" ht="25.5" x14ac:dyDescent="0.2">
      <c r="A29" s="29">
        <f t="shared" si="0"/>
        <v>17</v>
      </c>
      <c r="B29" s="52" t="s">
        <v>78</v>
      </c>
      <c r="C29" s="30" t="s">
        <v>33</v>
      </c>
      <c r="D29" s="30" t="s">
        <v>111</v>
      </c>
      <c r="E29" s="30" t="s">
        <v>103</v>
      </c>
      <c r="F29" s="30" t="s">
        <v>29</v>
      </c>
      <c r="G29" s="31" t="s">
        <v>25</v>
      </c>
      <c r="H29" s="30" t="s">
        <v>6</v>
      </c>
      <c r="I29" s="32" t="s">
        <v>7</v>
      </c>
    </row>
    <row r="30" spans="1:9" s="12" customFormat="1" ht="25.5" x14ac:dyDescent="0.2">
      <c r="A30" s="29">
        <f t="shared" si="0"/>
        <v>18</v>
      </c>
      <c r="B30" s="52" t="s">
        <v>79</v>
      </c>
      <c r="C30" s="30" t="s">
        <v>44</v>
      </c>
      <c r="D30" s="30" t="s">
        <v>112</v>
      </c>
      <c r="E30" s="30" t="s">
        <v>103</v>
      </c>
      <c r="F30" s="30" t="s">
        <v>29</v>
      </c>
      <c r="G30" s="31" t="s">
        <v>25</v>
      </c>
      <c r="H30" s="30" t="s">
        <v>6</v>
      </c>
      <c r="I30" s="32" t="s">
        <v>7</v>
      </c>
    </row>
    <row r="31" spans="1:9" s="12" customFormat="1" ht="25.5" x14ac:dyDescent="0.2">
      <c r="A31" s="29">
        <f t="shared" si="0"/>
        <v>19</v>
      </c>
      <c r="B31" s="52" t="s">
        <v>80</v>
      </c>
      <c r="C31" s="30" t="s">
        <v>47</v>
      </c>
      <c r="D31" s="30" t="s">
        <v>113</v>
      </c>
      <c r="E31" s="30" t="s">
        <v>114</v>
      </c>
      <c r="F31" s="30" t="s">
        <v>29</v>
      </c>
      <c r="G31" s="31" t="s">
        <v>25</v>
      </c>
      <c r="H31" s="30" t="s">
        <v>6</v>
      </c>
      <c r="I31" s="32" t="s">
        <v>7</v>
      </c>
    </row>
    <row r="32" spans="1:9" s="12" customFormat="1" ht="25.5" x14ac:dyDescent="0.2">
      <c r="A32" s="29">
        <f t="shared" si="0"/>
        <v>20</v>
      </c>
      <c r="B32" s="52" t="s">
        <v>81</v>
      </c>
      <c r="C32" s="30" t="s">
        <v>37</v>
      </c>
      <c r="D32" s="30" t="s">
        <v>115</v>
      </c>
      <c r="E32" s="30" t="s">
        <v>116</v>
      </c>
      <c r="F32" s="30" t="s">
        <v>29</v>
      </c>
      <c r="G32" s="31" t="s">
        <v>25</v>
      </c>
      <c r="H32" s="30" t="s">
        <v>6</v>
      </c>
      <c r="I32" s="32" t="s">
        <v>7</v>
      </c>
    </row>
    <row r="33" spans="1:9" s="12" customFormat="1" ht="25.5" x14ac:dyDescent="0.2">
      <c r="A33" s="29">
        <f t="shared" si="0"/>
        <v>21</v>
      </c>
      <c r="B33" s="52" t="s">
        <v>82</v>
      </c>
      <c r="C33" s="30" t="s">
        <v>38</v>
      </c>
      <c r="D33" s="30" t="s">
        <v>117</v>
      </c>
      <c r="E33" s="30" t="s">
        <v>118</v>
      </c>
      <c r="F33" s="30" t="s">
        <v>29</v>
      </c>
      <c r="G33" s="31" t="s">
        <v>25</v>
      </c>
      <c r="H33" s="30" t="s">
        <v>6</v>
      </c>
      <c r="I33" s="32" t="s">
        <v>7</v>
      </c>
    </row>
    <row r="34" spans="1:9" s="12" customFormat="1" ht="25.5" x14ac:dyDescent="0.2">
      <c r="A34" s="29">
        <f t="shared" si="0"/>
        <v>22</v>
      </c>
      <c r="B34" s="52" t="s">
        <v>121</v>
      </c>
      <c r="C34" s="30" t="s">
        <v>34</v>
      </c>
      <c r="D34" s="30" t="s">
        <v>103</v>
      </c>
      <c r="E34" s="30" t="s">
        <v>123</v>
      </c>
      <c r="F34" s="30" t="s">
        <v>29</v>
      </c>
      <c r="G34" s="31" t="s">
        <v>25</v>
      </c>
      <c r="H34" s="30" t="s">
        <v>6</v>
      </c>
      <c r="I34" s="32" t="s">
        <v>7</v>
      </c>
    </row>
    <row r="35" spans="1:9" ht="25.5" x14ac:dyDescent="0.2">
      <c r="A35" s="29">
        <f t="shared" si="0"/>
        <v>23</v>
      </c>
      <c r="B35" s="52">
        <v>11921</v>
      </c>
      <c r="C35" s="30" t="s">
        <v>136</v>
      </c>
      <c r="D35" s="30" t="s">
        <v>130</v>
      </c>
      <c r="E35" s="30" t="s">
        <v>131</v>
      </c>
      <c r="F35" s="30" t="s">
        <v>29</v>
      </c>
      <c r="G35" s="31" t="s">
        <v>25</v>
      </c>
      <c r="H35" s="30" t="s">
        <v>6</v>
      </c>
      <c r="I35" s="32" t="s">
        <v>7</v>
      </c>
    </row>
    <row r="36" spans="1:9" ht="25.5" x14ac:dyDescent="0.2">
      <c r="A36" s="29">
        <f t="shared" si="0"/>
        <v>24</v>
      </c>
      <c r="B36" s="55" t="s">
        <v>168</v>
      </c>
      <c r="C36" s="30" t="s">
        <v>172</v>
      </c>
      <c r="D36" s="36" t="s">
        <v>135</v>
      </c>
      <c r="E36" s="36" t="s">
        <v>125</v>
      </c>
      <c r="F36" s="30" t="s">
        <v>36</v>
      </c>
      <c r="G36" s="31" t="s">
        <v>25</v>
      </c>
      <c r="H36" s="30" t="s">
        <v>6</v>
      </c>
      <c r="I36" s="32" t="s">
        <v>7</v>
      </c>
    </row>
    <row r="37" spans="1:9" ht="25.5" x14ac:dyDescent="0.2">
      <c r="A37" s="29">
        <f t="shared" si="0"/>
        <v>25</v>
      </c>
      <c r="B37" s="30">
        <v>12598</v>
      </c>
      <c r="C37" s="30" t="s">
        <v>148</v>
      </c>
      <c r="D37" s="30" t="s">
        <v>143</v>
      </c>
      <c r="E37" s="30" t="s">
        <v>144</v>
      </c>
      <c r="F37" s="30" t="s">
        <v>36</v>
      </c>
      <c r="G37" s="31" t="s">
        <v>25</v>
      </c>
      <c r="H37" s="30" t="s">
        <v>6</v>
      </c>
      <c r="I37" s="32" t="s">
        <v>7</v>
      </c>
    </row>
    <row r="38" spans="1:9" ht="31.5" customHeight="1" x14ac:dyDescent="0.2">
      <c r="A38" s="29">
        <f t="shared" si="0"/>
        <v>26</v>
      </c>
      <c r="B38" s="49" t="s">
        <v>173</v>
      </c>
      <c r="C38" s="50" t="s">
        <v>155</v>
      </c>
      <c r="D38" s="49" t="s">
        <v>153</v>
      </c>
      <c r="E38" s="49"/>
      <c r="F38" s="30" t="s">
        <v>36</v>
      </c>
      <c r="G38" s="31" t="s">
        <v>25</v>
      </c>
      <c r="H38" s="30" t="s">
        <v>6</v>
      </c>
      <c r="I38" s="32" t="s">
        <v>7</v>
      </c>
    </row>
    <row r="39" spans="1:9" ht="31.5" customHeight="1" x14ac:dyDescent="0.2">
      <c r="A39" s="29">
        <f t="shared" si="0"/>
        <v>27</v>
      </c>
      <c r="B39" s="49" t="s">
        <v>169</v>
      </c>
      <c r="C39" s="50" t="s">
        <v>170</v>
      </c>
      <c r="D39" s="49" t="s">
        <v>123</v>
      </c>
      <c r="E39" s="49" t="s">
        <v>171</v>
      </c>
      <c r="F39" s="30" t="s">
        <v>36</v>
      </c>
      <c r="G39" s="31" t="s">
        <v>25</v>
      </c>
      <c r="H39" s="30" t="s">
        <v>6</v>
      </c>
      <c r="I39" s="32" t="s">
        <v>7</v>
      </c>
    </row>
    <row r="40" spans="1:9" ht="27.75" customHeight="1" thickBot="1" x14ac:dyDescent="0.25">
      <c r="A40" s="33">
        <f t="shared" si="0"/>
        <v>28</v>
      </c>
      <c r="B40" s="34"/>
      <c r="C40" s="34" t="s">
        <v>129</v>
      </c>
      <c r="D40" s="34" t="s">
        <v>56</v>
      </c>
      <c r="E40" s="34" t="s">
        <v>57</v>
      </c>
      <c r="F40" s="34" t="s">
        <v>58</v>
      </c>
      <c r="G40" s="34" t="s">
        <v>59</v>
      </c>
      <c r="H40" s="34" t="s">
        <v>60</v>
      </c>
      <c r="I40" s="53" t="s">
        <v>61</v>
      </c>
    </row>
  </sheetData>
  <sheetProtection algorithmName="SHA-512" hashValue="SxHzoBht+QPdOVh8BVw9+gT4PZ5lnwjFy3GTKQyjR1mGq4o1Nl47TlH9FJcrzjNLfivlcydfk9F+68o9E2mS8g==" saltValue="uJtNqrMZQjZP6D7dmIAOP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13" r:id="rId1"/>
    <hyperlink ref="I40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2020</vt:lpstr>
      <vt:lpstr>Feb 2020</vt:lpstr>
      <vt:lpstr>Mar 2020</vt:lpstr>
      <vt:lpstr>Abr 2020</vt:lpstr>
      <vt:lpstr>May 2020</vt:lpstr>
      <vt:lpstr>Jun 2020</vt:lpstr>
      <vt:lpstr>Jul 2020</vt:lpstr>
      <vt:lpstr>Agos 2020 </vt:lpstr>
      <vt:lpstr>Sep 2020</vt:lpstr>
      <vt:lpstr>Oct 2020 </vt:lpstr>
      <vt:lpstr>Nov 2020</vt:lpstr>
      <vt:lpstr>Dic 2020 </vt:lpstr>
      <vt:lpstr>'Abr 2020'!Área_de_impresión</vt:lpstr>
      <vt:lpstr>'Agos 2020 '!Área_de_impresión</vt:lpstr>
      <vt:lpstr>'Dic 2020 '!Área_de_impresión</vt:lpstr>
      <vt:lpstr>'Ene 2020'!Área_de_impresión</vt:lpstr>
      <vt:lpstr>'Feb 2020'!Área_de_impresión</vt:lpstr>
      <vt:lpstr>'Jul 2020'!Área_de_impresión</vt:lpstr>
      <vt:lpstr>'Jun 2020'!Área_de_impresión</vt:lpstr>
      <vt:lpstr>'Mar 2020'!Área_de_impresión</vt:lpstr>
      <vt:lpstr>'May 2020'!Área_de_impresión</vt:lpstr>
      <vt:lpstr>'Nov 2020'!Área_de_impresión</vt:lpstr>
      <vt:lpstr>'Oct 2020 '!Área_de_impresión</vt:lpstr>
      <vt:lpstr>'Sep 2020'!Área_de_impresión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Guillermo Iriarte</cp:lastModifiedBy>
  <cp:lastPrinted>2019-07-29T21:24:07Z</cp:lastPrinted>
  <dcterms:created xsi:type="dcterms:W3CDTF">2019-07-29T21:20:20Z</dcterms:created>
  <dcterms:modified xsi:type="dcterms:W3CDTF">2021-01-08T16:06:48Z</dcterms:modified>
</cp:coreProperties>
</file>