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5\"/>
    </mc:Choice>
  </mc:AlternateContent>
  <bookViews>
    <workbookView xWindow="0" yWindow="0" windowWidth="18636" windowHeight="5520" activeTab="11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definedNames>
    <definedName name="_xlnm.Print_Area" localSheetId="0">Enero!$A$1:$I$16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2" l="1"/>
  <c r="I16" i="5" l="1"/>
  <c r="I16" i="3" l="1"/>
</calcChain>
</file>

<file path=xl/sharedStrings.xml><?xml version="1.0" encoding="utf-8"?>
<sst xmlns="http://schemas.openxmlformats.org/spreadsheetml/2006/main" count="311" uniqueCount="46">
  <si>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</si>
  <si>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</si>
  <si>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</si>
  <si>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</si>
  <si>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AÑO:</t>
  </si>
  <si>
    <t xml:space="preserve">REGISTRO:  </t>
  </si>
  <si>
    <t>Numeral 12</t>
  </si>
  <si>
    <t xml:space="preserve">12. "Listado de viajes nacionales e internacionales autorizados por los sujetos obligados y que son financiados con fondos públicos,  ya sea para funcionarios públicos o para cualquier otra persona, incluyendo objetivos de los viajes, personal autorizado a viajar, destino y costos, tanto de boletos aéreos como de viáticos"; </t>
  </si>
  <si>
    <t>ENERO</t>
  </si>
  <si>
    <t>INTERIOR</t>
  </si>
  <si>
    <t>EXTERIOR</t>
  </si>
  <si>
    <t>BENEFICIARIO</t>
  </si>
  <si>
    <t>MONTO DE VIÁTICO</t>
  </si>
  <si>
    <t>Tipo de Documento</t>
  </si>
  <si>
    <t>ID Of. Virtual</t>
  </si>
  <si>
    <t>No. de Documento</t>
  </si>
  <si>
    <t>Fecha</t>
  </si>
  <si>
    <t>Concepto</t>
  </si>
  <si>
    <t>RE-LAIP-012</t>
  </si>
  <si>
    <t>VIAJES INTERNACIONALES</t>
  </si>
  <si>
    <t>FEBRERO</t>
  </si>
  <si>
    <t>MARZO</t>
  </si>
  <si>
    <t>Viáticos de Representación en el Exterior</t>
  </si>
  <si>
    <t>TR 16</t>
  </si>
  <si>
    <t>VIATICOS, PARTICIPACIÓN EN III REUNIO DE MTG, EN CIUDAD TAPACHULA, CHIAPAS MEXICO</t>
  </si>
  <si>
    <t>TOTAL</t>
  </si>
  <si>
    <t xml:space="preserve"> </t>
  </si>
  <si>
    <t>JORGE GUILLERMO LOPEZ CULAJAY</t>
  </si>
  <si>
    <t>TAPACHULA, CHIAPAS, MEXICO</t>
  </si>
  <si>
    <t>ABRIL</t>
  </si>
  <si>
    <t>MAYO</t>
  </si>
  <si>
    <t>TR 19</t>
  </si>
  <si>
    <t>HOSPEDAJE, PARTICIPACIÓN EN III REUNION DE MTG, EN CIUDAD TAPACHULA, CHIAPAS MEXICO</t>
  </si>
  <si>
    <t>HOSPEDAJE POR REUNION DE TRABAJO PARA EL SEGUIMIENTO A LAS ACTIVIDADES DE ERRADICACIÓN DE ENTRADAS TRANSITORIAS DE MOSCAS DEL MEDITERRANEO. REUNIÓN REALIZADA EN COMITAN, CHIAPAS MEXICO</t>
  </si>
  <si>
    <t>COMITAN, CHIAPAS, MEXICO</t>
  </si>
  <si>
    <t>VIATICOS POR REUNION DE TRABAJO PARA EL SEGUIMIENTO A LAS ACTIVIDADES DE ERRADICACIÓN DE ENTRADAS TRANSITORIAS DE MOSCAS DEL MEDITERRANEO. REUNIÓN REALIZADA EN COMITAN, CHIAPAS MEXICO</t>
  </si>
  <si>
    <t>JUNIO</t>
  </si>
  <si>
    <t>JULIO</t>
  </si>
  <si>
    <t>AGOSTO</t>
  </si>
  <si>
    <t>SEPTIEMBRE</t>
  </si>
  <si>
    <t>OCTUBRE</t>
  </si>
  <si>
    <t>NOVIEMBRE</t>
  </si>
  <si>
    <t>TR 29</t>
  </si>
  <si>
    <t>HOSPEDAJE, PARTICIPACIÓN EN REUNION DE MTG, EN CIUDAD TAPACHULA, CHIAPAS MEXICO</t>
  </si>
  <si>
    <t>VIATICOS, PARTICIPACIÓN EN REUNIO DE MTG, EN CIUDAD TAPACHULA, CHIAPAS MEXICO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</si>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</sst>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 indent="2"/>
    </xf>
    <xf numFmtId="0" fontId="1" fillId="0" borderId="6" xfId="0" applyFont="1" applyBorder="1"/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15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0" fillId="0" borderId="6" xfId="0" applyFont="1" applyBorder="1"/>
    <xf numFmtId="164" fontId="1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164" fontId="10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1020536</xdr:colOff>
      <xdr:row>12</xdr:row>
      <xdr:rowOff>312964</xdr:rowOff>
    </xdr:from>
    <xdr:ext cx="4148318" cy="561949"/>
    <xdr:sp macro="" textlink="">
      <xdr:nvSpPr>
        <xdr:cNvPr id="4" name="Rectángulo 3"/>
        <xdr:cNvSpPr/>
      </xdr:nvSpPr>
      <xdr:spPr>
        <a:xfrm>
          <a:off x="5864679" y="3360964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174171</xdr:colOff>
      <xdr:row>0</xdr:row>
      <xdr:rowOff>0</xdr:rowOff>
    </xdr:from>
    <xdr:to>
      <xdr:col>8</xdr:col>
      <xdr:colOff>1341124</xdr:colOff>
      <xdr:row>2</xdr:row>
      <xdr:rowOff>239485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57" y="0"/>
          <a:ext cx="1166953" cy="827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1386840</xdr:colOff>
      <xdr:row>2</xdr:row>
      <xdr:rowOff>160020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311" y="0"/>
          <a:ext cx="1197429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14</xdr:row>
      <xdr:rowOff>0</xdr:rowOff>
    </xdr:from>
    <xdr:ext cx="4148318" cy="190500"/>
    <xdr:sp macro="" textlink="">
      <xdr:nvSpPr>
        <xdr:cNvPr id="3" name="Rectángulo 2"/>
        <xdr:cNvSpPr/>
      </xdr:nvSpPr>
      <xdr:spPr>
        <a:xfrm>
          <a:off x="6172200" y="2933700"/>
          <a:ext cx="4148318" cy="1905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1364074</xdr:colOff>
      <xdr:row>2</xdr:row>
      <xdr:rowOff>188148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374" y="0"/>
          <a:ext cx="1174663" cy="620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14</xdr:row>
      <xdr:rowOff>0</xdr:rowOff>
    </xdr:from>
    <xdr:ext cx="4148318" cy="190500"/>
    <xdr:sp macro="" textlink="">
      <xdr:nvSpPr>
        <xdr:cNvPr id="3" name="Rectángulo 2"/>
        <xdr:cNvSpPr/>
      </xdr:nvSpPr>
      <xdr:spPr>
        <a:xfrm>
          <a:off x="6172200" y="2918460"/>
          <a:ext cx="4148318" cy="1905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1363980</xdr:colOff>
      <xdr:row>2</xdr:row>
      <xdr:rowOff>137160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189809" cy="523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1020536</xdr:colOff>
      <xdr:row>13</xdr:row>
      <xdr:rowOff>27542</xdr:rowOff>
    </xdr:from>
    <xdr:ext cx="4148318" cy="534216"/>
    <xdr:sp macro="" textlink="">
      <xdr:nvSpPr>
        <xdr:cNvPr id="2" name="Rectángulo 1"/>
        <xdr:cNvSpPr/>
      </xdr:nvSpPr>
      <xdr:spPr>
        <a:xfrm>
          <a:off x="6005669" y="2680771"/>
          <a:ext cx="4148318" cy="53421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174171</xdr:colOff>
      <xdr:row>0</xdr:row>
      <xdr:rowOff>48128</xdr:rowOff>
    </xdr:from>
    <xdr:to>
      <xdr:col>8</xdr:col>
      <xdr:colOff>1386840</xdr:colOff>
      <xdr:row>3</xdr:row>
      <xdr:rowOff>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8950" y="48128"/>
          <a:ext cx="1212669" cy="58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1333500</xdr:colOff>
      <xdr:row>3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4216" y="48128"/>
          <a:ext cx="1159329" cy="583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1371600</xdr:colOff>
      <xdr:row>2</xdr:row>
      <xdr:rowOff>236220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197429" cy="668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14</xdr:row>
      <xdr:rowOff>0</xdr:rowOff>
    </xdr:from>
    <xdr:ext cx="4148318" cy="190500"/>
    <xdr:sp macro="" textlink="">
      <xdr:nvSpPr>
        <xdr:cNvPr id="3" name="Rectángulo 2"/>
        <xdr:cNvSpPr/>
      </xdr:nvSpPr>
      <xdr:spPr>
        <a:xfrm>
          <a:off x="6172200" y="2948940"/>
          <a:ext cx="4148318" cy="1905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1379220</xdr:colOff>
      <xdr:row>2</xdr:row>
      <xdr:rowOff>213360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205049" cy="63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1371600</xdr:colOff>
      <xdr:row>2</xdr:row>
      <xdr:rowOff>152400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197429" cy="538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14</xdr:row>
      <xdr:rowOff>0</xdr:rowOff>
    </xdr:from>
    <xdr:ext cx="4148318" cy="190500"/>
    <xdr:sp macro="" textlink="">
      <xdr:nvSpPr>
        <xdr:cNvPr id="3" name="Rectángulo 2"/>
        <xdr:cNvSpPr/>
      </xdr:nvSpPr>
      <xdr:spPr>
        <a:xfrm>
          <a:off x="6172200" y="3063240"/>
          <a:ext cx="4148318" cy="1905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1307523</xdr:colOff>
      <xdr:row>2</xdr:row>
      <xdr:rowOff>129886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4216" y="48128"/>
          <a:ext cx="1133352" cy="514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14</xdr:row>
      <xdr:rowOff>0</xdr:rowOff>
    </xdr:from>
    <xdr:ext cx="4148318" cy="190500"/>
    <xdr:sp macro="" textlink="">
      <xdr:nvSpPr>
        <xdr:cNvPr id="3" name="Rectángulo 2"/>
        <xdr:cNvSpPr/>
      </xdr:nvSpPr>
      <xdr:spPr>
        <a:xfrm>
          <a:off x="6172200" y="2903220"/>
          <a:ext cx="4148318" cy="1905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1409700</xdr:colOff>
      <xdr:row>2</xdr:row>
      <xdr:rowOff>165578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311" y="0"/>
          <a:ext cx="1220289" cy="599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14</xdr:row>
      <xdr:rowOff>0</xdr:rowOff>
    </xdr:from>
    <xdr:ext cx="4148318" cy="190500"/>
    <xdr:sp macro="" textlink="">
      <xdr:nvSpPr>
        <xdr:cNvPr id="3" name="Rectángulo 2"/>
        <xdr:cNvSpPr/>
      </xdr:nvSpPr>
      <xdr:spPr>
        <a:xfrm>
          <a:off x="6172200" y="2948940"/>
          <a:ext cx="4148318" cy="1905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1379220</xdr:colOff>
      <xdr:row>2</xdr:row>
      <xdr:rowOff>175260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311" y="0"/>
          <a:ext cx="118980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14</xdr:row>
      <xdr:rowOff>0</xdr:rowOff>
    </xdr:from>
    <xdr:ext cx="4148318" cy="190500"/>
    <xdr:sp macro="" textlink="">
      <xdr:nvSpPr>
        <xdr:cNvPr id="3" name="Rectángulo 2"/>
        <xdr:cNvSpPr/>
      </xdr:nvSpPr>
      <xdr:spPr>
        <a:xfrm>
          <a:off x="6172200" y="2849880"/>
          <a:ext cx="4148318" cy="1905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zoomScale="85" zoomScaleNormal="85" workbookViewId="0">
      <selection activeCell="G16" sqref="G16"/>
    </sheetView>
  </sheetViews>
  <sheetFormatPr baseColWidth="10" defaultColWidth="11.44140625" defaultRowHeight="13.8" x14ac:dyDescent="0.25"/>
  <cols>
    <col min="1" max="1" width="20.3320312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  <col min="10" max="16384" width="11.44140625" style="1"/>
  </cols>
  <sheetData>
    <row r="1" spans="1:9" s="4" customFormat="1" ht="19.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s="4" customFormat="1" ht="27.75" customHeight="1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s="4" customFormat="1" ht="26.25" customHeight="1" thickBot="1" x14ac:dyDescent="0.3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s="4" customFormat="1" ht="15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s="4" customFormat="1" ht="13.2" x14ac:dyDescent="0.25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s="4" customFormat="1" ht="17.25" customHeight="1" x14ac:dyDescent="0.25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s="4" customFormat="1" ht="42" customHeight="1" x14ac:dyDescent="0.25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s="7" customFormat="1" ht="24.9" customHeight="1" x14ac:dyDescent="0.25">
      <c r="A8" s="6" t="s">
        <v>3</v>
      </c>
      <c r="B8" s="7" t="s">
        <v>8</v>
      </c>
    </row>
    <row r="9" spans="1:9" s="7" customFormat="1" ht="13.2" x14ac:dyDescent="0.25">
      <c r="A9" s="6" t="s">
        <v>4</v>
      </c>
      <c r="B9" s="8">
        <v>2025</v>
      </c>
      <c r="C9" s="8"/>
      <c r="D9" s="8"/>
      <c r="E9" s="8"/>
      <c r="F9" s="8"/>
      <c r="G9" s="8"/>
      <c r="H9" s="8"/>
      <c r="I9" s="8"/>
    </row>
    <row r="10" spans="1:9" s="7" customFormat="1" ht="13.2" x14ac:dyDescent="0.25">
      <c r="A10" s="6" t="s">
        <v>5</v>
      </c>
      <c r="B10" s="7" t="s">
        <v>18</v>
      </c>
    </row>
    <row r="12" spans="1:9" ht="14.4" thickBot="1" x14ac:dyDescent="0.3">
      <c r="A12" s="2"/>
      <c r="B12" s="3"/>
      <c r="C12" s="2"/>
      <c r="D12" s="2"/>
      <c r="E12" s="2"/>
      <c r="F12" s="2"/>
      <c r="G12" s="2"/>
      <c r="H12" s="2"/>
      <c r="I12" s="2"/>
    </row>
    <row r="13" spans="1:9" ht="29.25" customHeight="1" x14ac:dyDescent="0.25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x14ac:dyDescent="0.25">
      <c r="A14" s="15"/>
      <c r="B14" s="16"/>
      <c r="C14" s="15"/>
      <c r="D14" s="15"/>
      <c r="E14" s="15"/>
      <c r="F14" s="15"/>
      <c r="G14" s="15"/>
      <c r="H14" s="15"/>
      <c r="I14" s="15"/>
    </row>
    <row r="15" spans="1:9" x14ac:dyDescent="0.25">
      <c r="A15" s="15"/>
      <c r="B15" s="16"/>
      <c r="C15" s="15"/>
      <c r="D15" s="15"/>
      <c r="E15" s="15"/>
      <c r="F15" s="15"/>
      <c r="G15" s="15"/>
      <c r="H15" s="15"/>
      <c r="I15" s="15"/>
    </row>
    <row r="16" spans="1:9" x14ac:dyDescent="0.25">
      <c r="A16" s="17"/>
      <c r="B16" s="17"/>
      <c r="C16" s="17"/>
      <c r="D16" s="17"/>
      <c r="E16" s="17"/>
      <c r="F16" s="17"/>
      <c r="G16" s="17"/>
      <c r="H16" s="17"/>
      <c r="I16" s="17"/>
    </row>
  </sheetData>
  <mergeCells count="6">
    <mergeCell ref="A5:I5"/>
    <mergeCell ref="A6:I6"/>
    <mergeCell ref="A7:I7"/>
    <mergeCell ref="A1:I1"/>
    <mergeCell ref="A2:I2"/>
    <mergeCell ref="A3:I3"/>
  </mergeCells>
  <pageMargins left="0.51181102362204722" right="0.51181102362204722" top="0.74803149606299213" bottom="0.74803149606299213" header="0.31496062992125984" footer="0.31496062992125984"/>
  <pageSetup scale="5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75" zoomScaleNormal="75" workbookViewId="0">
      <selection activeCell="A4" sqref="A1:I1048576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5.8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40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2025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3.4" customHeight="1" x14ac:dyDescent="0.3">
      <c r="A14" s="18" t="s">
        <v>26</v>
      </c>
      <c r="B14" s="19"/>
      <c r="C14" s="19"/>
      <c r="D14" s="20"/>
      <c r="E14" s="21"/>
      <c r="F14" s="19"/>
      <c r="G14" s="25"/>
      <c r="H14" s="25"/>
      <c r="I14" s="23"/>
    </row>
    <row r="15" spans="1:9" ht="21" customHeight="1" x14ac:dyDescent="0.3">
      <c r="A15" s="18" t="s">
        <v>26</v>
      </c>
      <c r="B15" s="19"/>
      <c r="C15" s="19"/>
      <c r="D15" s="20"/>
      <c r="E15" s="21"/>
      <c r="F15" s="19"/>
      <c r="G15" s="25"/>
      <c r="H15" s="25"/>
      <c r="I15" s="23"/>
    </row>
    <row r="16" spans="1:9" x14ac:dyDescent="0.3">
      <c r="A16" s="22" t="s">
        <v>25</v>
      </c>
      <c r="B16" s="22"/>
      <c r="C16" s="22"/>
      <c r="D16" s="22"/>
      <c r="E16" s="22"/>
      <c r="F16" s="22"/>
      <c r="G16" s="24" t="s">
        <v>26</v>
      </c>
      <c r="H16" s="22"/>
      <c r="I16" s="24" t="s">
        <v>26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81" zoomScaleNormal="81" workbookViewId="0">
      <selection activeCell="H22" sqref="H22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7.6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41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2025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19.8" customHeight="1" x14ac:dyDescent="0.3">
      <c r="A14" s="18" t="s">
        <v>26</v>
      </c>
      <c r="B14" s="19"/>
      <c r="C14" s="19"/>
      <c r="D14" s="20"/>
      <c r="E14" s="21"/>
      <c r="F14" s="19"/>
      <c r="G14" s="25"/>
      <c r="H14" s="25"/>
      <c r="I14" s="23"/>
    </row>
    <row r="15" spans="1:9" ht="19.8" customHeight="1" x14ac:dyDescent="0.3">
      <c r="A15" s="18" t="s">
        <v>26</v>
      </c>
      <c r="B15" s="19"/>
      <c r="C15" s="19"/>
      <c r="D15" s="20"/>
      <c r="E15" s="21"/>
      <c r="F15" s="19"/>
      <c r="G15" s="25"/>
      <c r="H15" s="25"/>
      <c r="I15" s="23"/>
    </row>
    <row r="16" spans="1:9" ht="28.2" customHeight="1" x14ac:dyDescent="0.3">
      <c r="A16" s="22" t="s">
        <v>25</v>
      </c>
      <c r="B16" s="22"/>
      <c r="C16" s="22"/>
      <c r="D16" s="22"/>
      <c r="E16" s="22"/>
      <c r="F16" s="22"/>
      <c r="G16" s="24" t="s">
        <v>26</v>
      </c>
      <c r="H16" s="22"/>
      <c r="I16" s="24" t="s">
        <v>26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B1" workbookViewId="0">
      <selection activeCell="B9" sqref="B9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7.6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45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2025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69" x14ac:dyDescent="0.3">
      <c r="A14" s="18" t="s">
        <v>22</v>
      </c>
      <c r="B14" s="19">
        <v>1002</v>
      </c>
      <c r="C14" s="19" t="s">
        <v>42</v>
      </c>
      <c r="D14" s="20">
        <v>45993</v>
      </c>
      <c r="E14" s="21" t="s">
        <v>43</v>
      </c>
      <c r="F14" s="19"/>
      <c r="G14" s="25" t="s">
        <v>28</v>
      </c>
      <c r="H14" s="25" t="s">
        <v>27</v>
      </c>
      <c r="I14" s="23">
        <v>1232</v>
      </c>
    </row>
    <row r="15" spans="1:9" ht="55.2" x14ac:dyDescent="0.3">
      <c r="A15" s="18" t="s">
        <v>22</v>
      </c>
      <c r="B15" s="19">
        <v>1002</v>
      </c>
      <c r="C15" s="19" t="s">
        <v>42</v>
      </c>
      <c r="D15" s="20">
        <v>45993</v>
      </c>
      <c r="E15" s="21" t="s">
        <v>44</v>
      </c>
      <c r="F15" s="19"/>
      <c r="G15" s="25" t="s">
        <v>28</v>
      </c>
      <c r="H15" s="25" t="s">
        <v>27</v>
      </c>
      <c r="I15" s="23">
        <v>1482.25</v>
      </c>
    </row>
    <row r="16" spans="1:9" x14ac:dyDescent="0.3">
      <c r="A16" s="22" t="s">
        <v>25</v>
      </c>
      <c r="B16" s="22"/>
      <c r="C16" s="22"/>
      <c r="D16" s="22"/>
      <c r="E16" s="22"/>
      <c r="F16" s="22"/>
      <c r="G16" s="24" t="s">
        <v>26</v>
      </c>
      <c r="H16" s="22"/>
      <c r="I16" s="24">
        <f>SUM(I14:I15)</f>
        <v>2714.25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83" zoomScaleNormal="83" workbookViewId="0">
      <selection activeCell="D28" sqref="D28"/>
    </sheetView>
  </sheetViews>
  <sheetFormatPr baseColWidth="10" defaultRowHeight="14.4" x14ac:dyDescent="0.3"/>
  <cols>
    <col min="1" max="1" width="20.3320312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7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20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2025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x14ac:dyDescent="0.3">
      <c r="A14" s="15"/>
      <c r="B14" s="16"/>
      <c r="C14" s="15"/>
      <c r="D14" s="15"/>
      <c r="E14" s="15"/>
      <c r="F14" s="15"/>
      <c r="G14" s="15"/>
      <c r="H14" s="15"/>
      <c r="I14" s="15"/>
    </row>
    <row r="15" spans="1:9" x14ac:dyDescent="0.3">
      <c r="A15" s="15"/>
      <c r="B15" s="16"/>
      <c r="C15" s="15"/>
      <c r="D15" s="15"/>
      <c r="E15" s="15"/>
      <c r="F15" s="15"/>
      <c r="G15" s="15"/>
      <c r="H15" s="15"/>
      <c r="I15" s="15"/>
    </row>
    <row r="16" spans="1:9" x14ac:dyDescent="0.3">
      <c r="A16" s="17"/>
      <c r="B16" s="17"/>
      <c r="C16" s="17"/>
      <c r="D16" s="17"/>
      <c r="E16" s="17"/>
      <c r="F16" s="17"/>
      <c r="G16" s="17"/>
      <c r="H16" s="17"/>
      <c r="I16" s="17"/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79" zoomScaleNormal="79" workbookViewId="0">
      <selection activeCell="A4" sqref="A1:I1048576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32.4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21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2025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69" x14ac:dyDescent="0.3">
      <c r="A14" s="18" t="s">
        <v>22</v>
      </c>
      <c r="B14" s="19">
        <v>1002</v>
      </c>
      <c r="C14" s="19" t="s">
        <v>23</v>
      </c>
      <c r="D14" s="20">
        <v>45720</v>
      </c>
      <c r="E14" s="21" t="s">
        <v>32</v>
      </c>
      <c r="F14" s="19"/>
      <c r="G14" s="25" t="s">
        <v>28</v>
      </c>
      <c r="H14" s="25" t="s">
        <v>27</v>
      </c>
      <c r="I14" s="23">
        <v>1232</v>
      </c>
    </row>
    <row r="15" spans="1:9" ht="55.2" x14ac:dyDescent="0.3">
      <c r="A15" s="18" t="s">
        <v>22</v>
      </c>
      <c r="B15" s="19">
        <v>1002</v>
      </c>
      <c r="C15" s="19" t="s">
        <v>23</v>
      </c>
      <c r="D15" s="20">
        <v>45720</v>
      </c>
      <c r="E15" s="21" t="s">
        <v>24</v>
      </c>
      <c r="F15" s="19"/>
      <c r="G15" s="25" t="s">
        <v>28</v>
      </c>
      <c r="H15" s="25" t="s">
        <v>27</v>
      </c>
      <c r="I15" s="23">
        <v>1482.25</v>
      </c>
    </row>
    <row r="16" spans="1:9" x14ac:dyDescent="0.3">
      <c r="A16" s="22" t="s">
        <v>25</v>
      </c>
      <c r="B16" s="22"/>
      <c r="C16" s="22"/>
      <c r="D16" s="22"/>
      <c r="E16" s="22"/>
      <c r="F16" s="22"/>
      <c r="G16" s="24" t="s">
        <v>26</v>
      </c>
      <c r="H16" s="22"/>
      <c r="I16" s="24">
        <f>SUM(I14:I15)</f>
        <v>2714.25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78" zoomScaleNormal="78" workbookViewId="0">
      <selection activeCell="I22" sqref="I22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8.600000000000001" customHeight="1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21.6" customHeight="1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7.6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29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2025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3.4" customHeight="1" x14ac:dyDescent="0.3">
      <c r="A14" s="18" t="s">
        <v>26</v>
      </c>
      <c r="B14" s="19"/>
      <c r="C14" s="19"/>
      <c r="D14" s="20"/>
      <c r="E14" s="21"/>
      <c r="F14" s="19"/>
      <c r="G14" s="25"/>
      <c r="H14" s="25"/>
      <c r="I14" s="23"/>
    </row>
    <row r="15" spans="1:9" ht="18" customHeight="1" x14ac:dyDescent="0.3">
      <c r="A15" s="18" t="s">
        <v>22</v>
      </c>
      <c r="B15" s="19"/>
      <c r="C15" s="19"/>
      <c r="D15" s="20"/>
      <c r="E15" s="21"/>
      <c r="F15" s="19"/>
      <c r="G15" s="25"/>
      <c r="H15" s="25"/>
      <c r="I15" s="23"/>
    </row>
    <row r="16" spans="1:9" ht="23.4" customHeight="1" x14ac:dyDescent="0.3">
      <c r="A16" s="22" t="s">
        <v>25</v>
      </c>
      <c r="B16" s="22"/>
      <c r="C16" s="22"/>
      <c r="D16" s="22"/>
      <c r="E16" s="22"/>
      <c r="F16" s="22"/>
      <c r="G16" s="24" t="s">
        <v>26</v>
      </c>
      <c r="H16" s="22"/>
      <c r="I16" s="24" t="s">
        <v>26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82" zoomScaleNormal="82" workbookViewId="0">
      <selection sqref="A1:I16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8" customHeight="1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24.6" customHeight="1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8.8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30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2025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138" customHeight="1" x14ac:dyDescent="0.3">
      <c r="A14" s="18" t="s">
        <v>22</v>
      </c>
      <c r="B14" s="19">
        <v>1002</v>
      </c>
      <c r="C14" s="19" t="s">
        <v>31</v>
      </c>
      <c r="D14" s="20">
        <v>45789</v>
      </c>
      <c r="E14" s="21" t="s">
        <v>33</v>
      </c>
      <c r="F14" s="19"/>
      <c r="G14" s="25" t="s">
        <v>34</v>
      </c>
      <c r="H14" s="25" t="s">
        <v>27</v>
      </c>
      <c r="I14" s="23">
        <v>1159.79</v>
      </c>
    </row>
    <row r="15" spans="1:9" ht="139.80000000000001" customHeight="1" x14ac:dyDescent="0.3">
      <c r="A15" s="18" t="s">
        <v>22</v>
      </c>
      <c r="B15" s="19">
        <v>1002</v>
      </c>
      <c r="C15" s="19" t="s">
        <v>31</v>
      </c>
      <c r="D15" s="20">
        <v>45789</v>
      </c>
      <c r="E15" s="21" t="s">
        <v>35</v>
      </c>
      <c r="F15" s="19"/>
      <c r="G15" s="25" t="s">
        <v>34</v>
      </c>
      <c r="H15" s="25" t="s">
        <v>27</v>
      </c>
      <c r="I15" s="23">
        <v>1963.5</v>
      </c>
    </row>
    <row r="16" spans="1:9" s="28" customFormat="1" ht="31.8" customHeight="1" x14ac:dyDescent="0.3">
      <c r="A16" s="26" t="s">
        <v>25</v>
      </c>
      <c r="B16" s="26"/>
      <c r="C16" s="26"/>
      <c r="D16" s="26"/>
      <c r="E16" s="26"/>
      <c r="F16" s="26"/>
      <c r="G16" s="27" t="s">
        <v>26</v>
      </c>
      <c r="H16" s="26"/>
      <c r="I16" s="27">
        <f>SUM(I14:I15)</f>
        <v>3123.29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79" zoomScaleNormal="79" workbookViewId="0">
      <selection activeCell="A4" sqref="A1:I1048576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6.4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36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2025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1.6" customHeight="1" x14ac:dyDescent="0.3">
      <c r="A14" s="18" t="s">
        <v>26</v>
      </c>
      <c r="B14" s="19"/>
      <c r="C14" s="19"/>
      <c r="D14" s="20"/>
      <c r="E14" s="21"/>
      <c r="F14" s="19"/>
      <c r="G14" s="25"/>
      <c r="H14" s="25"/>
      <c r="I14" s="23"/>
    </row>
    <row r="15" spans="1:9" ht="22.8" customHeight="1" x14ac:dyDescent="0.3">
      <c r="A15" s="18" t="s">
        <v>26</v>
      </c>
      <c r="B15" s="19"/>
      <c r="C15" s="19"/>
      <c r="D15" s="20"/>
      <c r="E15" s="21"/>
      <c r="F15" s="19"/>
      <c r="G15" s="25"/>
      <c r="H15" s="25"/>
      <c r="I15" s="23"/>
    </row>
    <row r="16" spans="1:9" ht="22.2" customHeight="1" x14ac:dyDescent="0.3">
      <c r="A16" s="22" t="s">
        <v>25</v>
      </c>
      <c r="B16" s="22"/>
      <c r="C16" s="22"/>
      <c r="D16" s="22"/>
      <c r="E16" s="22"/>
      <c r="F16" s="22"/>
      <c r="G16" s="24" t="s">
        <v>26</v>
      </c>
      <c r="H16" s="22"/>
      <c r="I16" s="24" t="s">
        <v>26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76" zoomScaleNormal="76" workbookViewId="0">
      <selection activeCell="A4" sqref="A1:I1048576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7.6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37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2025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4" customHeight="1" x14ac:dyDescent="0.3">
      <c r="A14" s="18" t="s">
        <v>26</v>
      </c>
      <c r="B14" s="19"/>
      <c r="C14" s="19"/>
      <c r="D14" s="20"/>
      <c r="E14" s="21"/>
      <c r="F14" s="19"/>
      <c r="G14" s="25"/>
      <c r="H14" s="25"/>
      <c r="I14" s="23"/>
    </row>
    <row r="15" spans="1:9" ht="18" customHeight="1" x14ac:dyDescent="0.3">
      <c r="A15" s="18" t="s">
        <v>26</v>
      </c>
      <c r="B15" s="19"/>
      <c r="C15" s="19"/>
      <c r="D15" s="20"/>
      <c r="E15" s="21"/>
      <c r="F15" s="19"/>
      <c r="G15" s="25"/>
      <c r="H15" s="25"/>
      <c r="I15" s="23"/>
    </row>
    <row r="16" spans="1:9" ht="23.4" customHeight="1" x14ac:dyDescent="0.3">
      <c r="A16" s="22" t="s">
        <v>25</v>
      </c>
      <c r="B16" s="22"/>
      <c r="C16" s="22"/>
      <c r="D16" s="22"/>
      <c r="E16" s="22"/>
      <c r="F16" s="22"/>
      <c r="G16" s="24" t="s">
        <v>26</v>
      </c>
      <c r="H16" s="22"/>
      <c r="I16" s="24" t="s">
        <v>26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D1" workbookViewId="0">
      <selection activeCell="A4" sqref="A1:I1048576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6.4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38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2025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17.399999999999999" customHeight="1" x14ac:dyDescent="0.3">
      <c r="A14" s="18" t="s">
        <v>26</v>
      </c>
      <c r="B14" s="19"/>
      <c r="C14" s="19"/>
      <c r="D14" s="20"/>
      <c r="E14" s="21"/>
      <c r="F14" s="19"/>
      <c r="G14" s="25"/>
      <c r="H14" s="25"/>
      <c r="I14" s="23"/>
    </row>
    <row r="15" spans="1:9" ht="19.8" customHeight="1" x14ac:dyDescent="0.3">
      <c r="A15" s="18" t="s">
        <v>26</v>
      </c>
      <c r="B15" s="19"/>
      <c r="C15" s="19"/>
      <c r="D15" s="20"/>
      <c r="E15" s="21"/>
      <c r="F15" s="19"/>
      <c r="G15" s="25"/>
      <c r="H15" s="25"/>
      <c r="I15" s="23"/>
    </row>
    <row r="16" spans="1:9" ht="19.8" customHeight="1" x14ac:dyDescent="0.3">
      <c r="A16" s="22" t="s">
        <v>25</v>
      </c>
      <c r="B16" s="22"/>
      <c r="C16" s="22"/>
      <c r="D16" s="22"/>
      <c r="E16" s="22"/>
      <c r="F16" s="22"/>
      <c r="G16" s="24" t="s">
        <v>26</v>
      </c>
      <c r="H16" s="22"/>
      <c r="I16" s="24" t="s">
        <v>26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B1" zoomScale="92" zoomScaleNormal="92" workbookViewId="0">
      <selection activeCell="A6" sqref="A6:I6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5.2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39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2025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5.2" customHeight="1" x14ac:dyDescent="0.3">
      <c r="A14" s="18" t="s">
        <v>26</v>
      </c>
      <c r="B14" s="19"/>
      <c r="C14" s="19"/>
      <c r="D14" s="20"/>
      <c r="E14" s="21"/>
      <c r="F14" s="19"/>
      <c r="G14" s="25"/>
      <c r="H14" s="25"/>
      <c r="I14" s="23"/>
    </row>
    <row r="15" spans="1:9" ht="21" customHeight="1" x14ac:dyDescent="0.3">
      <c r="A15" s="18" t="s">
        <v>26</v>
      </c>
      <c r="B15" s="19"/>
      <c r="C15" s="19"/>
      <c r="D15" s="20"/>
      <c r="E15" s="21"/>
      <c r="F15" s="19"/>
      <c r="G15" s="25"/>
      <c r="H15" s="25"/>
      <c r="I15" s="23"/>
    </row>
    <row r="16" spans="1:9" ht="22.2" customHeight="1" x14ac:dyDescent="0.3">
      <c r="A16" s="22" t="s">
        <v>25</v>
      </c>
      <c r="B16" s="22"/>
      <c r="C16" s="22"/>
      <c r="D16" s="22"/>
      <c r="E16" s="22"/>
      <c r="F16" s="22"/>
      <c r="G16" s="24" t="s">
        <v>26</v>
      </c>
      <c r="H16" s="22"/>
      <c r="I16" s="24" t="s">
        <v>26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2019-08-21T23:21:47Z</cp:lastPrinted>
  <dcterms:created xsi:type="dcterms:W3CDTF">2019-07-29T15:11:11Z</dcterms:created>
  <dcterms:modified xsi:type="dcterms:W3CDTF">2026-01-09T17:44:25Z</dcterms:modified>
</cp:coreProperties>
</file>