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0188" activeTab="3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3" i="18" l="1"/>
  <c r="G14" i="18"/>
  <c r="G23" i="18" s="1"/>
  <c r="F22" i="17" l="1"/>
  <c r="G14" i="17"/>
  <c r="G22" i="17" s="1"/>
  <c r="F21" i="16" l="1"/>
  <c r="G14" i="16"/>
  <c r="G21" i="16" s="1"/>
  <c r="F21" i="15" l="1"/>
  <c r="G14" i="15"/>
  <c r="G21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<sst xmlns="http://schemas.openxmlformats.org/spreadsheetml/2006/main" count="328" uniqueCount="109">
  <si>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</si>
  <si>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</si>
  <si>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</si>
  <si>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</si>
  <si>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</si>
  <si>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</si>
  <si>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</si>
  <si>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</si>
  <si>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</si>
  <si>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</si>
  <si>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</si>
  <si>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FEBRERO</t>
  </si>
  <si>
    <t>MARZO</t>
  </si>
  <si>
    <t>ABRIL</t>
  </si>
  <si>
    <t>MAYO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</si>
  <si>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</si>
  <si>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</si>
  <si>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</si>
  <si>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</si>
  <si>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</si>
  <si>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</si>
  <si>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</si>
  <si>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</si>
  <si>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</si>
  <si>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</si>
  <si>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</si>
  <si>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</si>
  <si>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</si>
  <si>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JULIO</t>
  </si>
  <si>
    <t>AGOSTO</t>
  </si>
  <si>
    <t>SEPTIEMBRE</t>
  </si>
  <si>
    <t>OCTUBRE</t>
  </si>
  <si>
    <t>NOVIEMBRE</t>
  </si>
  <si>
    <t>DICIEMBRE</t>
  </si>
  <si>
    <t>02-feb.-2026</t>
  </si>
  <si>
    <t>03-feb.-2026</t>
  </si>
  <si>
    <t>GASTO BANCARIOS POR APORTE DEL MES DE ENERO 2026 INSTITUCION COOPERANTE MAGA APORTE DE Q 150,000.00 2212-065</t>
  </si>
  <si>
    <t>BANCO DE GUATEMALA</t>
  </si>
  <si>
    <t>JORGE GUILLERMO LOPEZ CULAJAY</t>
  </si>
  <si>
    <t>ND80039</t>
  </si>
  <si>
    <t>CH12887</t>
  </si>
  <si>
    <t>REINTEGRO BOLETO AEREO NO. 1395072382304, A NOMBRE DE JORGE GUILLERMO LOPEZ CULAJAY, POR "PARTICIPACION EN 11 REUNION DE COMISIONADOS, EN CIUDAD DE MEXICO", DEL 20 AL 23-01-2026. FACTURA SERIE 66B8E3E2, NO. 1765624205.</t>
  </si>
  <si>
    <t>20-feb.-2026</t>
  </si>
  <si>
    <t>06-feb.-2026</t>
  </si>
  <si>
    <t>09-feb.-2026</t>
  </si>
  <si>
    <t>11-feb.-2026</t>
  </si>
  <si>
    <t>16-feb.-2026</t>
  </si>
  <si>
    <t>ND80043</t>
  </si>
  <si>
    <t>CH12897</t>
  </si>
  <si>
    <t>CH12889</t>
  </si>
  <si>
    <t>CH12893</t>
  </si>
  <si>
    <t>CH12892</t>
  </si>
  <si>
    <t>CH12894</t>
  </si>
  <si>
    <t>GASTOS BANCARIOS POR ASIGNACION DE FONDOS DEL MES DE FEBRERO 2026 FUENTE COOPERANTE MAGA RECIBO 80042 POR Q 250,000.00</t>
  </si>
  <si>
    <t>ENVIRONMENT SYSTEM CONSULTANT, S.A.</t>
  </si>
  <si>
    <t xml:space="preserve">CARGA NET </t>
  </si>
  <si>
    <t>DEORSA</t>
  </si>
  <si>
    <t>CLUTCHES DE GUATEMALA</t>
  </si>
  <si>
    <t>PAGO FINAL DEL 50% POR GESTION DE TRAMITE PARA LICENCIA AMBIENTAL DE REGISTRO DE IMPORTADOR DE SUSTANCIA AGOTADORAS DE OZONO (BROMURO DE METILO). FACTURA SERIE D9647C7E, NO. 3725413020.</t>
  </si>
  <si>
    <t>PAGO SERVICIO DE INTERNET UTILIZADO EN LAS OFICINAS DE LA CUARENTENA CANCHACAN, CORRESPONDIENTE A LOS MESES DE ENERO Y FEBRERO DEL AÑO 2026. SP 3. FACTURA NO. 2906014844.</t>
  </si>
  <si>
    <t>CONSUMO DE ENERGIA ELECTRICA EN EL PUESTO DE CUARENTENA LOS OLIVOS, CORRESPONDIENTE A LOS MESES DE ENERO Y FEBRERO DEL 2026. SP 6. FACTURAS NO. 4086515911 Y 1440304913.</t>
  </si>
  <si>
    <t>ADQUISICIÓN DE 1 BATERIA PARA EL VEHICULO P552FDV (URGENTE), ASIGNADO A LA CUARENTENA LOS OLIVOS. SP 7. FACTURA NO. 344015444.</t>
  </si>
  <si>
    <t>CONSUMO DE ENERGIA ELECTRICA EN EL PUESTO DE CUARENTENA CANCHACAN, DURANTE LOS MES DE ENERO Y FEBRERO DEL AÑO 2026. SP 8. FACTURAS 107170442 y 500124830.</t>
  </si>
  <si>
    <t>02-mar.-2026</t>
  </si>
  <si>
    <t>04-mar.-2026</t>
  </si>
  <si>
    <t>20-mar.-2026</t>
  </si>
  <si>
    <t>05-mar.-2026</t>
  </si>
  <si>
    <t>12-mar.-2026</t>
  </si>
  <si>
    <t>17-mar.-2026</t>
  </si>
  <si>
    <t>CH12902</t>
  </si>
  <si>
    <t>ND800037</t>
  </si>
  <si>
    <t>ND80058</t>
  </si>
  <si>
    <t>CH12901</t>
  </si>
  <si>
    <t>CH12907</t>
  </si>
  <si>
    <t>CH12908</t>
  </si>
  <si>
    <t>CH12911</t>
  </si>
  <si>
    <t>GASTOS BANCARIOS POR COMPLEMENTO A APORTE DEL MES DE FEBRERO 2026 MAGA, APORTE POR Q 123,264.00</t>
  </si>
  <si>
    <t>GASTOS BANCARIOS POR ASIGNACION DE FONDOS DEL MES DE MARZO 2026 FUENTE COOPERANTE MAGA APORTE DE Q 197,387 ND 80058</t>
  </si>
  <si>
    <t>GASOLINERAS DON ROLANDO N°4</t>
  </si>
  <si>
    <t>JULIA LUCIDIA AUCAR MISS</t>
  </si>
  <si>
    <t>CARGA NET</t>
  </si>
  <si>
    <t>LIQUIDACIÓN COMBUSTIBLE, MES FEB/2026, FACT. N° 399655606, LIQ. N° 34988.</t>
  </si>
  <si>
    <t>COMPRA DE SALDO PARA DISPOSITIVOS CELULARES AL SERVICIO EN CUARENTENAS CANCHACÁN Y LOS OLIVOS, DURANTE LOS MESES DE ENERO Y FEBRERO DEL 2026. SP 15. FACTURA 248595721.</t>
  </si>
  <si>
    <t>CONSUMO DE ENERGIA ELECTRICA EN EL PUESTO DE CUARENTENA LOS OLIVOS, MES DE MARZO DEL 2026. SP 16. FACTURA NO. 442452746.</t>
  </si>
  <si>
    <t>PAGO DE SERVICIO DE INTERNET UTILIZADO EN EL PUESTO DE CUARENTENA CANCHACAN, MES DE MARZO DEL 2026. SP 18. FACTURA NO. 2888909111.</t>
  </si>
  <si>
    <t>CONSUMO DE ENERGIA ELECTRICA EN EL PUESTO DE CUARENTENA CANCHACAN, MES DE MARZO 2026. SP 19. FACTURA NO. 1346456883.</t>
  </si>
  <si>
    <t>06-abr.-2026</t>
  </si>
  <si>
    <t>15-abr.-2026</t>
  </si>
  <si>
    <t>31-mar.-2026</t>
  </si>
  <si>
    <t>27-abr.-2026</t>
  </si>
  <si>
    <t>07-abr.-2026</t>
  </si>
  <si>
    <t>10-abr.-2026</t>
  </si>
  <si>
    <t>16-abr.-2026</t>
  </si>
  <si>
    <t>CH12915</t>
  </si>
  <si>
    <t>CH12918</t>
  </si>
  <si>
    <t>ND80022</t>
  </si>
  <si>
    <t>ND80032</t>
  </si>
  <si>
    <t>CH12916</t>
  </si>
  <si>
    <t>CH12914</t>
  </si>
  <si>
    <t>CH12919</t>
  </si>
  <si>
    <t>GASTOS BANCARIOS POR ASIGNACION DE FONDOS DEL MES DE MARZO 2026 APORTE POR Q 411,740.00 212-065</t>
  </si>
  <si>
    <t>GASTOS BANCARIOS POR ASIGNACION DE FONDOS DE LA FUENTE MAGA DEL MES DE ABRIL 2026 APORTE POR Q 83,058.00</t>
  </si>
  <si>
    <t>GASOLINERAS DON ROLANDO 4</t>
  </si>
  <si>
    <t xml:space="preserve">CLUTCHES DE GUATEMALA, S.A. </t>
  </si>
  <si>
    <t>LIQUIDACIÓN CUMBUSTIBLE, MES MARZO/2026, FACT. N° 3072803730, LIQ. N° 34997.</t>
  </si>
  <si>
    <t>COMPRA DE BATERIAS PARA USO EN CAMION PLACAS C-502BBC ASGINADO A CONTROL LEGAL EN CUARENTENA CANCHACAN.</t>
  </si>
  <si>
    <t>PAGO DE SERVICIO DE INTERNET UTILIZADO EN LAS OFICINAS DEL PUESTO DE CUARENTENA CANCHACAN, DURANTE EL MES DE ABRIL DEL 2026. SP 28. FACTURA NO. 682641952.</t>
  </si>
  <si>
    <t>CONSUMO DE ENERGIA ELECTRICA EN EL PUESTO DE CUARENTENA LOS OLIVOS, MES DE ABRIL DEL 2026. SP 31. FACTURA NO. 1849838018.</t>
  </si>
  <si>
    <t>CONSUMO DE ENERGIA ELECTRICA EN EL PUESTO DE CUARENTENA CANCHACAN, MES DE ABRIL DEL 2026. SP 32. FACTURA NO. 1744784888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</si>
</sst>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8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  <font>
      <sz val="12"/>
      <color rgb="FF666666"/>
      <name val="Tahoma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43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3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43" fontId="14" fillId="4" borderId="4" xfId="3" applyFont="1" applyFill="1" applyBorder="1" applyAlignment="1">
      <alignment horizontal="right" vertical="center" wrapText="1"/>
    </xf>
    <xf numFmtId="43" fontId="14" fillId="5" borderId="4" xfId="3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4" borderId="14" xfId="3" applyFont="1" applyFill="1" applyBorder="1" applyAlignment="1">
      <alignment horizontal="righ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43" fontId="14" fillId="4" borderId="22" xfId="3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6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left" vertical="center" wrapText="1"/>
    </xf>
    <xf numFmtId="43" fontId="9" fillId="2" borderId="25" xfId="3" applyFont="1" applyFill="1" applyBorder="1" applyAlignment="1">
      <alignment horizontal="center" vertical="center" wrapText="1"/>
    </xf>
    <xf numFmtId="43" fontId="14" fillId="3" borderId="30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43" fontId="16" fillId="4" borderId="14" xfId="3" applyFont="1" applyFill="1" applyBorder="1" applyAlignment="1">
      <alignment horizontal="righ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43" fontId="16" fillId="4" borderId="22" xfId="3" applyFont="1" applyFill="1" applyBorder="1" applyAlignment="1">
      <alignment horizontal="right" vertical="center" wrapText="1"/>
    </xf>
    <xf numFmtId="43" fontId="17" fillId="0" borderId="8" xfId="3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6" fillId="4" borderId="12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 wrapText="1"/>
    </xf>
    <xf numFmtId="43" fontId="16" fillId="5" borderId="14" xfId="3" applyFont="1" applyFill="1" applyBorder="1" applyAlignment="1">
      <alignment horizontal="right" vertical="center" wrapText="1"/>
    </xf>
    <xf numFmtId="0" fontId="16" fillId="5" borderId="15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43" fontId="16" fillId="4" borderId="16" xfId="3" applyFont="1" applyFill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43" fontId="16" fillId="5" borderId="16" xfId="3" applyFont="1" applyFill="1" applyBorder="1" applyAlignment="1">
      <alignment horizontal="right" vertical="center" wrapText="1"/>
    </xf>
    <xf numFmtId="164" fontId="17" fillId="0" borderId="8" xfId="3" applyNumberFormat="1" applyFont="1" applyBorder="1" applyAlignment="1">
      <alignment vertical="center"/>
    </xf>
    <xf numFmtId="44" fontId="17" fillId="0" borderId="17" xfId="0" applyNumberFormat="1" applyFont="1" applyBorder="1" applyAlignment="1">
      <alignment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43" fontId="17" fillId="0" borderId="19" xfId="3" applyFont="1" applyFill="1" applyBorder="1" applyAlignment="1">
      <alignment horizontal="center" vertical="center"/>
    </xf>
    <xf numFmtId="43" fontId="17" fillId="0" borderId="6" xfId="3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7" fillId="0" borderId="19" xfId="0" applyNumberFormat="1" applyFont="1" applyFill="1" applyBorder="1" applyAlignment="1">
      <alignment horizontal="center" vertical="center"/>
    </xf>
    <xf numFmtId="44" fontId="17" fillId="0" borderId="6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5" fillId="0" borderId="6" xfId="0" applyNumberFormat="1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7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1" xfId="0" applyNumberFormat="1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7" fillId="0" borderId="24" xfId="0" applyFont="1" applyBorder="1" applyAlignment="1">
      <alignment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64" fontId="17" fillId="0" borderId="17" xfId="3" applyNumberFormat="1" applyFont="1" applyBorder="1" applyAlignment="1">
      <alignment vertical="center"/>
    </xf>
    <xf numFmtId="43" fontId="17" fillId="0" borderId="17" xfId="3" applyFont="1" applyBorder="1" applyAlignment="1">
      <alignment vertical="center"/>
    </xf>
    <xf numFmtId="43" fontId="16" fillId="4" borderId="30" xfId="3" applyFont="1" applyFill="1" applyBorder="1" applyAlignment="1">
      <alignment horizontal="right" vertical="center" wrapText="1"/>
    </xf>
    <xf numFmtId="43" fontId="16" fillId="5" borderId="4" xfId="3" applyFont="1" applyFill="1" applyBorder="1" applyAlignment="1">
      <alignment horizontal="right" vertical="center" wrapText="1"/>
    </xf>
    <xf numFmtId="43" fontId="16" fillId="4" borderId="4" xfId="3" applyFont="1" applyFill="1" applyBorder="1" applyAlignment="1">
      <alignment horizontal="right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6" sqref="G16"/>
    </sheetView>
  </sheetViews>
  <sheetFormatPr baseColWidth="10" defaultRowHeight="14.4" x14ac:dyDescent="0.3"/>
  <cols>
    <col min="1" max="1" width="11.44140625" style="10" customWidth="1"/>
    <col min="2" max="2" width="14.109375" style="2" customWidth="1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16</v>
      </c>
      <c r="B6" s="108"/>
      <c r="C6" s="108"/>
      <c r="D6" s="108"/>
      <c r="E6" s="108"/>
      <c r="F6" s="108"/>
    </row>
    <row r="7" spans="1:7" ht="31.2" customHeight="1" x14ac:dyDescent="0.3">
      <c r="A7" s="109" t="s">
        <v>24</v>
      </c>
      <c r="B7" s="109"/>
      <c r="C7" s="109"/>
      <c r="D7" s="109"/>
      <c r="E7" s="109"/>
      <c r="F7" s="109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74">
        <v>194</v>
      </c>
      <c r="B14" s="75" t="s">
        <v>34</v>
      </c>
      <c r="C14" s="75" t="s">
        <v>39</v>
      </c>
      <c r="D14" s="76" t="s">
        <v>37</v>
      </c>
      <c r="E14" s="76" t="s">
        <v>36</v>
      </c>
      <c r="F14" s="77">
        <v>28</v>
      </c>
      <c r="G14" s="97">
        <f>SUM(F13:F15)</f>
        <v>4801.82</v>
      </c>
    </row>
    <row r="15" spans="1:7" ht="75.599999999999994" thickBot="1" x14ac:dyDescent="0.35">
      <c r="A15" s="78">
        <v>141</v>
      </c>
      <c r="B15" s="79" t="s">
        <v>35</v>
      </c>
      <c r="C15" s="79" t="s">
        <v>40</v>
      </c>
      <c r="D15" s="80" t="s">
        <v>38</v>
      </c>
      <c r="E15" s="80" t="s">
        <v>41</v>
      </c>
      <c r="F15" s="81">
        <v>4773.82</v>
      </c>
      <c r="G15" s="98"/>
    </row>
    <row r="16" spans="1:7" ht="16.2" thickBot="1" x14ac:dyDescent="0.35">
      <c r="A16" s="83"/>
      <c r="B16" s="99" t="s">
        <v>10</v>
      </c>
      <c r="C16" s="100"/>
      <c r="D16" s="100"/>
      <c r="E16" s="101"/>
      <c r="F16" s="82">
        <f>SUM(F14:F15)</f>
        <v>4801.82</v>
      </c>
      <c r="G16" s="139">
        <f>SUM(G14)</f>
        <v>4801.82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27.6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31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8"/>
      <c r="B14" s="41"/>
      <c r="C14" s="41"/>
      <c r="D14" s="33"/>
      <c r="E14" s="33"/>
      <c r="F14" s="42"/>
      <c r="G14" s="120">
        <f>SUM(F13:F29)</f>
        <v>0</v>
      </c>
    </row>
    <row r="15" spans="1:7" x14ac:dyDescent="0.3">
      <c r="A15" s="49"/>
      <c r="B15" s="34"/>
      <c r="C15" s="34"/>
      <c r="D15" s="35"/>
      <c r="E15" s="35"/>
      <c r="F15" s="46"/>
      <c r="G15" s="120"/>
    </row>
    <row r="16" spans="1:7" x14ac:dyDescent="0.3">
      <c r="A16" s="49"/>
      <c r="B16" s="34"/>
      <c r="C16" s="34"/>
      <c r="D16" s="35"/>
      <c r="E16" s="35"/>
      <c r="F16" s="46"/>
      <c r="G16" s="120"/>
    </row>
    <row r="17" spans="1:7" x14ac:dyDescent="0.3">
      <c r="A17" s="36"/>
      <c r="B17" s="34"/>
      <c r="C17" s="34"/>
      <c r="D17" s="35"/>
      <c r="E17" s="35"/>
      <c r="F17" s="46"/>
      <c r="G17" s="120"/>
    </row>
    <row r="18" spans="1:7" x14ac:dyDescent="0.3">
      <c r="A18" s="49"/>
      <c r="B18" s="36"/>
      <c r="C18" s="36"/>
      <c r="D18" s="35"/>
      <c r="E18" s="35"/>
      <c r="F18" s="45"/>
      <c r="G18" s="120"/>
    </row>
    <row r="19" spans="1:7" x14ac:dyDescent="0.3">
      <c r="A19" s="49"/>
      <c r="B19" s="34"/>
      <c r="C19" s="34"/>
      <c r="D19" s="35"/>
      <c r="E19" s="35"/>
      <c r="F19" s="46"/>
      <c r="G19" s="120"/>
    </row>
    <row r="20" spans="1:7" x14ac:dyDescent="0.3">
      <c r="A20" s="49"/>
      <c r="B20" s="36"/>
      <c r="C20" s="36"/>
      <c r="D20" s="35"/>
      <c r="E20" s="35"/>
      <c r="F20" s="45"/>
      <c r="G20" s="120"/>
    </row>
    <row r="21" spans="1:7" x14ac:dyDescent="0.3">
      <c r="A21" s="49"/>
      <c r="B21" s="34"/>
      <c r="C21" s="34"/>
      <c r="D21" s="35"/>
      <c r="E21" s="35"/>
      <c r="F21" s="46"/>
      <c r="G21" s="120"/>
    </row>
    <row r="22" spans="1:7" x14ac:dyDescent="0.3">
      <c r="A22" s="36"/>
      <c r="B22" s="34"/>
      <c r="C22" s="34"/>
      <c r="D22" s="35"/>
      <c r="E22" s="35"/>
      <c r="F22" s="46"/>
      <c r="G22" s="120"/>
    </row>
    <row r="23" spans="1:7" x14ac:dyDescent="0.3">
      <c r="A23" s="36"/>
      <c r="B23" s="36"/>
      <c r="C23" s="36"/>
      <c r="D23" s="35"/>
      <c r="E23" s="35"/>
      <c r="F23" s="45"/>
      <c r="G23" s="120"/>
    </row>
    <row r="24" spans="1:7" x14ac:dyDescent="0.3">
      <c r="A24" s="49"/>
      <c r="B24" s="34"/>
      <c r="C24" s="34"/>
      <c r="D24" s="35"/>
      <c r="E24" s="35"/>
      <c r="F24" s="46"/>
      <c r="G24" s="120"/>
    </row>
    <row r="25" spans="1:7" x14ac:dyDescent="0.3">
      <c r="A25" s="49"/>
      <c r="B25" s="34"/>
      <c r="C25" s="34"/>
      <c r="D25" s="35"/>
      <c r="E25" s="35"/>
      <c r="F25" s="46"/>
      <c r="G25" s="120"/>
    </row>
    <row r="26" spans="1:7" x14ac:dyDescent="0.3">
      <c r="A26" s="49"/>
      <c r="B26" s="36"/>
      <c r="C26" s="36"/>
      <c r="D26" s="35"/>
      <c r="E26" s="35"/>
      <c r="F26" s="45"/>
      <c r="G26" s="120"/>
    </row>
    <row r="27" spans="1:7" x14ac:dyDescent="0.3">
      <c r="A27" s="49"/>
      <c r="B27" s="34"/>
      <c r="C27" s="34"/>
      <c r="D27" s="35"/>
      <c r="E27" s="35"/>
      <c r="F27" s="46"/>
      <c r="G27" s="120"/>
    </row>
    <row r="28" spans="1:7" x14ac:dyDescent="0.3">
      <c r="A28" s="36"/>
      <c r="B28" s="36"/>
      <c r="C28" s="36"/>
      <c r="D28" s="35"/>
      <c r="E28" s="35"/>
      <c r="F28" s="45"/>
      <c r="G28" s="120"/>
    </row>
    <row r="29" spans="1:7" ht="15" thickBot="1" x14ac:dyDescent="0.35">
      <c r="A29" s="50"/>
      <c r="B29" s="37"/>
      <c r="C29" s="37"/>
      <c r="D29" s="38"/>
      <c r="E29" s="38"/>
      <c r="F29" s="47"/>
      <c r="G29" s="120"/>
    </row>
    <row r="30" spans="1:7" ht="15" thickBot="1" x14ac:dyDescent="0.35">
      <c r="A30" s="69"/>
      <c r="B30" s="126" t="s">
        <v>10</v>
      </c>
      <c r="C30" s="127"/>
      <c r="D30" s="127"/>
      <c r="E30" s="128"/>
      <c r="F30" s="70">
        <f>SUM(F14:F29)</f>
        <v>0</v>
      </c>
      <c r="G30" s="61">
        <f>SUM(G14)</f>
        <v>0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23.4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32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3" t="s">
        <v>26</v>
      </c>
      <c r="B13" s="64" t="s">
        <v>8</v>
      </c>
      <c r="C13" s="64" t="s">
        <v>20</v>
      </c>
      <c r="D13" s="65" t="s">
        <v>22</v>
      </c>
      <c r="E13" s="65" t="s">
        <v>23</v>
      </c>
      <c r="F13" s="66" t="s">
        <v>21</v>
      </c>
      <c r="G13" s="25" t="s">
        <v>9</v>
      </c>
    </row>
    <row r="14" spans="1:7" ht="15" thickBot="1" x14ac:dyDescent="0.35">
      <c r="A14" s="48"/>
      <c r="B14" s="33"/>
      <c r="C14" s="33"/>
      <c r="D14" s="33"/>
      <c r="E14" s="33"/>
      <c r="F14" s="57"/>
      <c r="G14" s="129">
        <f>SUM(F13:F45)</f>
        <v>0</v>
      </c>
    </row>
    <row r="15" spans="1:7" x14ac:dyDescent="0.3">
      <c r="A15" s="48"/>
      <c r="B15" s="35"/>
      <c r="C15" s="35"/>
      <c r="D15" s="35"/>
      <c r="E15" s="35"/>
      <c r="F15" s="58"/>
      <c r="G15" s="130"/>
    </row>
    <row r="16" spans="1:7" x14ac:dyDescent="0.3">
      <c r="A16" s="49"/>
      <c r="B16" s="35"/>
      <c r="C16" s="35"/>
      <c r="D16" s="35"/>
      <c r="E16" s="35"/>
      <c r="F16" s="58"/>
      <c r="G16" s="130"/>
    </row>
    <row r="17" spans="1:7" x14ac:dyDescent="0.3">
      <c r="A17" s="49"/>
      <c r="B17" s="35"/>
      <c r="C17" s="35"/>
      <c r="D17" s="35"/>
      <c r="E17" s="35"/>
      <c r="F17" s="58"/>
      <c r="G17" s="130"/>
    </row>
    <row r="18" spans="1:7" x14ac:dyDescent="0.3">
      <c r="A18" s="49"/>
      <c r="B18" s="35"/>
      <c r="C18" s="35"/>
      <c r="D18" s="35"/>
      <c r="E18" s="35"/>
      <c r="F18" s="58"/>
      <c r="G18" s="130"/>
    </row>
    <row r="19" spans="1:7" x14ac:dyDescent="0.3">
      <c r="A19" s="49"/>
      <c r="B19" s="35"/>
      <c r="C19" s="35"/>
      <c r="D19" s="35"/>
      <c r="E19" s="35"/>
      <c r="F19" s="58"/>
      <c r="G19" s="130"/>
    </row>
    <row r="20" spans="1:7" x14ac:dyDescent="0.3">
      <c r="A20" s="49"/>
      <c r="B20" s="35"/>
      <c r="C20" s="35"/>
      <c r="D20" s="35"/>
      <c r="E20" s="35"/>
      <c r="F20" s="58"/>
      <c r="G20" s="130"/>
    </row>
    <row r="21" spans="1:7" x14ac:dyDescent="0.3">
      <c r="A21" s="49"/>
      <c r="B21" s="35"/>
      <c r="C21" s="35"/>
      <c r="D21" s="35"/>
      <c r="E21" s="35"/>
      <c r="F21" s="58"/>
      <c r="G21" s="130"/>
    </row>
    <row r="22" spans="1:7" x14ac:dyDescent="0.3">
      <c r="A22" s="49"/>
      <c r="B22" s="35"/>
      <c r="C22" s="35"/>
      <c r="D22" s="35"/>
      <c r="E22" s="35"/>
      <c r="F22" s="58"/>
      <c r="G22" s="130"/>
    </row>
    <row r="23" spans="1:7" x14ac:dyDescent="0.3">
      <c r="A23" s="49"/>
      <c r="B23" s="35"/>
      <c r="C23" s="35"/>
      <c r="D23" s="35"/>
      <c r="E23" s="35"/>
      <c r="F23" s="58"/>
      <c r="G23" s="130"/>
    </row>
    <row r="24" spans="1:7" x14ac:dyDescent="0.3">
      <c r="A24" s="49"/>
      <c r="B24" s="35"/>
      <c r="C24" s="35"/>
      <c r="D24" s="35"/>
      <c r="E24" s="35"/>
      <c r="F24" s="58"/>
      <c r="G24" s="130"/>
    </row>
    <row r="25" spans="1:7" x14ac:dyDescent="0.3">
      <c r="A25" s="49"/>
      <c r="B25" s="35"/>
      <c r="C25" s="35"/>
      <c r="D25" s="35"/>
      <c r="E25" s="35"/>
      <c r="F25" s="58"/>
      <c r="G25" s="130"/>
    </row>
    <row r="26" spans="1:7" x14ac:dyDescent="0.3">
      <c r="A26" s="49"/>
      <c r="B26" s="35"/>
      <c r="C26" s="35"/>
      <c r="D26" s="35"/>
      <c r="E26" s="35"/>
      <c r="F26" s="58"/>
      <c r="G26" s="130"/>
    </row>
    <row r="27" spans="1:7" x14ac:dyDescent="0.3">
      <c r="A27" s="49"/>
      <c r="B27" s="35"/>
      <c r="C27" s="35"/>
      <c r="D27" s="35"/>
      <c r="E27" s="35"/>
      <c r="F27" s="58"/>
      <c r="G27" s="130"/>
    </row>
    <row r="28" spans="1:7" x14ac:dyDescent="0.3">
      <c r="A28" s="49"/>
      <c r="B28" s="35"/>
      <c r="C28" s="35"/>
      <c r="D28" s="35"/>
      <c r="E28" s="35"/>
      <c r="F28" s="58"/>
      <c r="G28" s="130"/>
    </row>
    <row r="29" spans="1:7" x14ac:dyDescent="0.3">
      <c r="A29" s="49"/>
      <c r="B29" s="35"/>
      <c r="C29" s="35"/>
      <c r="D29" s="35"/>
      <c r="E29" s="35"/>
      <c r="F29" s="58"/>
      <c r="G29" s="130"/>
    </row>
    <row r="30" spans="1:7" x14ac:dyDescent="0.3">
      <c r="A30" s="49"/>
      <c r="B30" s="35"/>
      <c r="C30" s="35"/>
      <c r="D30" s="35"/>
      <c r="E30" s="35"/>
      <c r="F30" s="58"/>
      <c r="G30" s="130"/>
    </row>
    <row r="31" spans="1:7" x14ac:dyDescent="0.3">
      <c r="A31" s="49"/>
      <c r="B31" s="35"/>
      <c r="C31" s="35"/>
      <c r="D31" s="35"/>
      <c r="E31" s="35"/>
      <c r="F31" s="58"/>
      <c r="G31" s="130"/>
    </row>
    <row r="32" spans="1:7" x14ac:dyDescent="0.3">
      <c r="A32" s="49"/>
      <c r="B32" s="35"/>
      <c r="C32" s="35"/>
      <c r="D32" s="35"/>
      <c r="E32" s="35"/>
      <c r="F32" s="58"/>
      <c r="G32" s="130"/>
    </row>
    <row r="33" spans="1:7" x14ac:dyDescent="0.3">
      <c r="A33" s="49"/>
      <c r="B33" s="35"/>
      <c r="C33" s="35"/>
      <c r="D33" s="35"/>
      <c r="E33" s="35"/>
      <c r="F33" s="58"/>
      <c r="G33" s="130"/>
    </row>
    <row r="34" spans="1:7" x14ac:dyDescent="0.3">
      <c r="A34" s="49"/>
      <c r="B34" s="35"/>
      <c r="C34" s="35"/>
      <c r="D34" s="35"/>
      <c r="E34" s="35"/>
      <c r="F34" s="58"/>
      <c r="G34" s="130"/>
    </row>
    <row r="35" spans="1:7" x14ac:dyDescent="0.3">
      <c r="A35" s="49"/>
      <c r="B35" s="35"/>
      <c r="C35" s="35"/>
      <c r="D35" s="35"/>
      <c r="E35" s="35"/>
      <c r="F35" s="58"/>
      <c r="G35" s="130"/>
    </row>
    <row r="36" spans="1:7" x14ac:dyDescent="0.3">
      <c r="A36" s="49"/>
      <c r="B36" s="35"/>
      <c r="C36" s="35"/>
      <c r="D36" s="35"/>
      <c r="E36" s="35"/>
      <c r="F36" s="58"/>
      <c r="G36" s="130"/>
    </row>
    <row r="37" spans="1:7" x14ac:dyDescent="0.3">
      <c r="A37" s="49"/>
      <c r="B37" s="35"/>
      <c r="C37" s="35"/>
      <c r="D37" s="35"/>
      <c r="E37" s="35"/>
      <c r="F37" s="58"/>
      <c r="G37" s="130"/>
    </row>
    <row r="38" spans="1:7" x14ac:dyDescent="0.3">
      <c r="A38" s="49"/>
      <c r="B38" s="35"/>
      <c r="C38" s="35"/>
      <c r="D38" s="35"/>
      <c r="E38" s="35"/>
      <c r="F38" s="58"/>
      <c r="G38" s="130"/>
    </row>
    <row r="39" spans="1:7" x14ac:dyDescent="0.3">
      <c r="A39" s="49"/>
      <c r="B39" s="35"/>
      <c r="C39" s="35"/>
      <c r="D39" s="35"/>
      <c r="E39" s="35"/>
      <c r="F39" s="58"/>
      <c r="G39" s="130"/>
    </row>
    <row r="40" spans="1:7" x14ac:dyDescent="0.3">
      <c r="A40" s="49"/>
      <c r="B40" s="35"/>
      <c r="C40" s="35"/>
      <c r="D40" s="35"/>
      <c r="E40" s="35"/>
      <c r="F40" s="58"/>
      <c r="G40" s="130"/>
    </row>
    <row r="41" spans="1:7" x14ac:dyDescent="0.3">
      <c r="A41" s="49"/>
      <c r="B41" s="35"/>
      <c r="C41" s="35"/>
      <c r="D41" s="35"/>
      <c r="E41" s="35"/>
      <c r="F41" s="58"/>
      <c r="G41" s="130"/>
    </row>
    <row r="42" spans="1:7" x14ac:dyDescent="0.3">
      <c r="A42" s="49"/>
      <c r="B42" s="35"/>
      <c r="C42" s="35"/>
      <c r="D42" s="35"/>
      <c r="E42" s="35"/>
      <c r="F42" s="58"/>
      <c r="G42" s="130"/>
    </row>
    <row r="43" spans="1:7" x14ac:dyDescent="0.3">
      <c r="A43" s="49"/>
      <c r="B43" s="35"/>
      <c r="C43" s="35"/>
      <c r="D43" s="35"/>
      <c r="E43" s="35"/>
      <c r="F43" s="58"/>
      <c r="G43" s="130"/>
    </row>
    <row r="44" spans="1:7" x14ac:dyDescent="0.3">
      <c r="A44" s="49"/>
      <c r="B44" s="35"/>
      <c r="C44" s="35"/>
      <c r="D44" s="35"/>
      <c r="E44" s="35"/>
      <c r="F44" s="58"/>
      <c r="G44" s="130"/>
    </row>
    <row r="45" spans="1:7" ht="15" thickBot="1" x14ac:dyDescent="0.35">
      <c r="A45" s="50"/>
      <c r="B45" s="38"/>
      <c r="C45" s="38"/>
      <c r="D45" s="38"/>
      <c r="E45" s="38"/>
      <c r="F45" s="56"/>
      <c r="G45" s="131"/>
    </row>
    <row r="46" spans="1:7" ht="15" thickBot="1" x14ac:dyDescent="0.35">
      <c r="A46" s="59"/>
      <c r="B46" s="122" t="s">
        <v>10</v>
      </c>
      <c r="C46" s="123"/>
      <c r="D46" s="123"/>
      <c r="E46" s="124"/>
      <c r="F46" s="60">
        <f>SUM(F14:F45)</f>
        <v>0</v>
      </c>
      <c r="G46" s="61">
        <f>SUM(G14)</f>
        <v>0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22" sqref="D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24.6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33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8"/>
      <c r="B14" s="33"/>
      <c r="C14" s="33"/>
      <c r="D14" s="33"/>
      <c r="E14" s="33"/>
      <c r="F14" s="57"/>
      <c r="G14" s="129">
        <f>SUM(F13:F61)</f>
        <v>0</v>
      </c>
    </row>
    <row r="15" spans="1:7" x14ac:dyDescent="0.3">
      <c r="A15" s="49"/>
      <c r="B15" s="35"/>
      <c r="C15" s="35"/>
      <c r="D15" s="35"/>
      <c r="E15" s="35"/>
      <c r="F15" s="58"/>
      <c r="G15" s="130"/>
    </row>
    <row r="16" spans="1:7" x14ac:dyDescent="0.3">
      <c r="A16" s="49"/>
      <c r="B16" s="35"/>
      <c r="C16" s="35"/>
      <c r="D16" s="35"/>
      <c r="E16" s="35"/>
      <c r="F16" s="58"/>
      <c r="G16" s="130"/>
    </row>
    <row r="17" spans="1:7" x14ac:dyDescent="0.3">
      <c r="A17" s="49"/>
      <c r="B17" s="35"/>
      <c r="C17" s="35"/>
      <c r="D17" s="35"/>
      <c r="E17" s="35"/>
      <c r="F17" s="58"/>
      <c r="G17" s="130"/>
    </row>
    <row r="18" spans="1:7" x14ac:dyDescent="0.3">
      <c r="A18" s="49"/>
      <c r="B18" s="35"/>
      <c r="C18" s="35"/>
      <c r="D18" s="35"/>
      <c r="E18" s="35"/>
      <c r="F18" s="58"/>
      <c r="G18" s="130"/>
    </row>
    <row r="19" spans="1:7" x14ac:dyDescent="0.3">
      <c r="A19" s="49"/>
      <c r="B19" s="35"/>
      <c r="C19" s="35"/>
      <c r="D19" s="35"/>
      <c r="E19" s="35"/>
      <c r="F19" s="58"/>
      <c r="G19" s="130"/>
    </row>
    <row r="20" spans="1:7" x14ac:dyDescent="0.3">
      <c r="A20" s="49"/>
      <c r="B20" s="35"/>
      <c r="C20" s="35"/>
      <c r="D20" s="35"/>
      <c r="E20" s="35"/>
      <c r="F20" s="58"/>
      <c r="G20" s="130"/>
    </row>
    <row r="21" spans="1:7" x14ac:dyDescent="0.3">
      <c r="A21" s="49"/>
      <c r="B21" s="35"/>
      <c r="C21" s="35"/>
      <c r="D21" s="35"/>
      <c r="E21" s="35"/>
      <c r="F21" s="58"/>
      <c r="G21" s="130"/>
    </row>
    <row r="22" spans="1:7" x14ac:dyDescent="0.3">
      <c r="A22" s="49"/>
      <c r="B22" s="35"/>
      <c r="C22" s="35"/>
      <c r="D22" s="35"/>
      <c r="E22" s="35"/>
      <c r="F22" s="58"/>
      <c r="G22" s="130"/>
    </row>
    <row r="23" spans="1:7" x14ac:dyDescent="0.3">
      <c r="A23" s="49"/>
      <c r="B23" s="35"/>
      <c r="C23" s="35"/>
      <c r="D23" s="35"/>
      <c r="E23" s="35"/>
      <c r="F23" s="58"/>
      <c r="G23" s="130"/>
    </row>
    <row r="24" spans="1:7" x14ac:dyDescent="0.3">
      <c r="A24" s="49"/>
      <c r="B24" s="35"/>
      <c r="C24" s="35"/>
      <c r="D24" s="35"/>
      <c r="E24" s="35"/>
      <c r="F24" s="58"/>
      <c r="G24" s="130"/>
    </row>
    <row r="25" spans="1:7" x14ac:dyDescent="0.3">
      <c r="A25" s="49"/>
      <c r="B25" s="35"/>
      <c r="C25" s="35"/>
      <c r="D25" s="35"/>
      <c r="E25" s="35"/>
      <c r="F25" s="58"/>
      <c r="G25" s="130"/>
    </row>
    <row r="26" spans="1:7" x14ac:dyDescent="0.3">
      <c r="A26" s="49"/>
      <c r="B26" s="35"/>
      <c r="C26" s="35"/>
      <c r="D26" s="35"/>
      <c r="E26" s="35"/>
      <c r="F26" s="58"/>
      <c r="G26" s="130"/>
    </row>
    <row r="27" spans="1:7" x14ac:dyDescent="0.3">
      <c r="A27" s="49"/>
      <c r="B27" s="35"/>
      <c r="C27" s="35"/>
      <c r="D27" s="35"/>
      <c r="E27" s="35"/>
      <c r="F27" s="58"/>
      <c r="G27" s="130"/>
    </row>
    <row r="28" spans="1:7" x14ac:dyDescent="0.3">
      <c r="A28" s="49"/>
      <c r="B28" s="35"/>
      <c r="C28" s="35"/>
      <c r="D28" s="35"/>
      <c r="E28" s="35"/>
      <c r="F28" s="58"/>
      <c r="G28" s="130"/>
    </row>
    <row r="29" spans="1:7" x14ac:dyDescent="0.3">
      <c r="A29" s="49"/>
      <c r="B29" s="35"/>
      <c r="C29" s="35"/>
      <c r="D29" s="35"/>
      <c r="E29" s="35"/>
      <c r="F29" s="58"/>
      <c r="G29" s="130"/>
    </row>
    <row r="30" spans="1:7" x14ac:dyDescent="0.3">
      <c r="A30" s="49"/>
      <c r="B30" s="35"/>
      <c r="C30" s="35"/>
      <c r="D30" s="35"/>
      <c r="E30" s="35"/>
      <c r="F30" s="58"/>
      <c r="G30" s="130"/>
    </row>
    <row r="31" spans="1:7" x14ac:dyDescent="0.3">
      <c r="A31" s="49"/>
      <c r="B31" s="35"/>
      <c r="C31" s="35"/>
      <c r="D31" s="35"/>
      <c r="E31" s="35"/>
      <c r="F31" s="58"/>
      <c r="G31" s="130"/>
    </row>
    <row r="32" spans="1:7" x14ac:dyDescent="0.3">
      <c r="A32" s="49"/>
      <c r="B32" s="35"/>
      <c r="C32" s="35"/>
      <c r="D32" s="35"/>
      <c r="E32" s="35"/>
      <c r="F32" s="58"/>
      <c r="G32" s="130"/>
    </row>
    <row r="33" spans="1:7" x14ac:dyDescent="0.3">
      <c r="A33" s="49"/>
      <c r="B33" s="35"/>
      <c r="C33" s="35"/>
      <c r="D33" s="35"/>
      <c r="E33" s="35"/>
      <c r="F33" s="58"/>
      <c r="G33" s="130"/>
    </row>
    <row r="34" spans="1:7" x14ac:dyDescent="0.3">
      <c r="A34" s="49"/>
      <c r="B34" s="35"/>
      <c r="C34" s="35"/>
      <c r="D34" s="35"/>
      <c r="E34" s="35"/>
      <c r="F34" s="58"/>
      <c r="G34" s="130"/>
    </row>
    <row r="35" spans="1:7" x14ac:dyDescent="0.3">
      <c r="A35" s="49"/>
      <c r="B35" s="35"/>
      <c r="C35" s="35"/>
      <c r="D35" s="35"/>
      <c r="E35" s="35"/>
      <c r="F35" s="58"/>
      <c r="G35" s="130"/>
    </row>
    <row r="36" spans="1:7" x14ac:dyDescent="0.3">
      <c r="A36" s="49"/>
      <c r="B36" s="35"/>
      <c r="C36" s="35"/>
      <c r="D36" s="35"/>
      <c r="E36" s="35"/>
      <c r="F36" s="58"/>
      <c r="G36" s="130"/>
    </row>
    <row r="37" spans="1:7" x14ac:dyDescent="0.3">
      <c r="A37" s="49"/>
      <c r="B37" s="35"/>
      <c r="C37" s="35"/>
      <c r="D37" s="35"/>
      <c r="E37" s="35"/>
      <c r="F37" s="58"/>
      <c r="G37" s="130"/>
    </row>
    <row r="38" spans="1:7" x14ac:dyDescent="0.3">
      <c r="A38" s="49"/>
      <c r="B38" s="35"/>
      <c r="C38" s="35"/>
      <c r="D38" s="35"/>
      <c r="E38" s="35"/>
      <c r="F38" s="58"/>
      <c r="G38" s="130"/>
    </row>
    <row r="39" spans="1:7" x14ac:dyDescent="0.3">
      <c r="A39" s="49"/>
      <c r="B39" s="35"/>
      <c r="C39" s="35"/>
      <c r="D39" s="35"/>
      <c r="E39" s="35"/>
      <c r="F39" s="58"/>
      <c r="G39" s="130"/>
    </row>
    <row r="40" spans="1:7" x14ac:dyDescent="0.3">
      <c r="A40" s="49"/>
      <c r="B40" s="35"/>
      <c r="C40" s="35"/>
      <c r="D40" s="35"/>
      <c r="E40" s="35"/>
      <c r="F40" s="58"/>
      <c r="G40" s="130"/>
    </row>
    <row r="41" spans="1:7" x14ac:dyDescent="0.3">
      <c r="A41" s="49"/>
      <c r="B41" s="35"/>
      <c r="C41" s="35"/>
      <c r="D41" s="35"/>
      <c r="E41" s="35"/>
      <c r="F41" s="58"/>
      <c r="G41" s="130"/>
    </row>
    <row r="42" spans="1:7" x14ac:dyDescent="0.3">
      <c r="A42" s="49"/>
      <c r="B42" s="35"/>
      <c r="C42" s="35"/>
      <c r="D42" s="35"/>
      <c r="E42" s="35"/>
      <c r="F42" s="58"/>
      <c r="G42" s="130"/>
    </row>
    <row r="43" spans="1:7" x14ac:dyDescent="0.3">
      <c r="A43" s="49"/>
      <c r="B43" s="35"/>
      <c r="C43" s="35"/>
      <c r="D43" s="35"/>
      <c r="E43" s="35"/>
      <c r="F43" s="58"/>
      <c r="G43" s="130"/>
    </row>
    <row r="44" spans="1:7" x14ac:dyDescent="0.3">
      <c r="A44" s="49"/>
      <c r="B44" s="35"/>
      <c r="C44" s="35"/>
      <c r="D44" s="35"/>
      <c r="E44" s="35"/>
      <c r="F44" s="58"/>
      <c r="G44" s="130"/>
    </row>
    <row r="45" spans="1:7" x14ac:dyDescent="0.3">
      <c r="A45" s="49"/>
      <c r="B45" s="35"/>
      <c r="C45" s="35"/>
      <c r="D45" s="35"/>
      <c r="E45" s="35"/>
      <c r="F45" s="58"/>
      <c r="G45" s="130"/>
    </row>
    <row r="46" spans="1:7" x14ac:dyDescent="0.3">
      <c r="A46" s="49"/>
      <c r="B46" s="35"/>
      <c r="C46" s="35"/>
      <c r="D46" s="35"/>
      <c r="E46" s="35"/>
      <c r="F46" s="58"/>
      <c r="G46" s="130"/>
    </row>
    <row r="47" spans="1:7" x14ac:dyDescent="0.3">
      <c r="A47" s="49"/>
      <c r="B47" s="35"/>
      <c r="C47" s="35"/>
      <c r="D47" s="35"/>
      <c r="E47" s="35"/>
      <c r="F47" s="58"/>
      <c r="G47" s="130"/>
    </row>
    <row r="48" spans="1:7" x14ac:dyDescent="0.3">
      <c r="A48" s="49"/>
      <c r="B48" s="35"/>
      <c r="C48" s="35"/>
      <c r="D48" s="35"/>
      <c r="E48" s="35"/>
      <c r="F48" s="58"/>
      <c r="G48" s="130"/>
    </row>
    <row r="49" spans="1:7" x14ac:dyDescent="0.3">
      <c r="A49" s="49"/>
      <c r="B49" s="35"/>
      <c r="C49" s="35"/>
      <c r="D49" s="35"/>
      <c r="E49" s="35"/>
      <c r="F49" s="58"/>
      <c r="G49" s="130"/>
    </row>
    <row r="50" spans="1:7" x14ac:dyDescent="0.3">
      <c r="A50" s="49"/>
      <c r="B50" s="35"/>
      <c r="C50" s="35"/>
      <c r="D50" s="35"/>
      <c r="E50" s="35"/>
      <c r="F50" s="58"/>
      <c r="G50" s="130"/>
    </row>
    <row r="51" spans="1:7" x14ac:dyDescent="0.3">
      <c r="A51" s="49"/>
      <c r="B51" s="35"/>
      <c r="C51" s="35"/>
      <c r="D51" s="35"/>
      <c r="E51" s="35"/>
      <c r="F51" s="58"/>
      <c r="G51" s="130"/>
    </row>
    <row r="52" spans="1:7" x14ac:dyDescent="0.3">
      <c r="A52" s="49"/>
      <c r="B52" s="35"/>
      <c r="C52" s="35"/>
      <c r="D52" s="35"/>
      <c r="E52" s="35"/>
      <c r="F52" s="58"/>
      <c r="G52" s="130"/>
    </row>
    <row r="53" spans="1:7" x14ac:dyDescent="0.3">
      <c r="A53" s="49"/>
      <c r="B53" s="35"/>
      <c r="C53" s="35"/>
      <c r="D53" s="35"/>
      <c r="E53" s="35"/>
      <c r="F53" s="58"/>
      <c r="G53" s="130"/>
    </row>
    <row r="54" spans="1:7" x14ac:dyDescent="0.3">
      <c r="A54" s="49"/>
      <c r="B54" s="35"/>
      <c r="C54" s="35"/>
      <c r="D54" s="35"/>
      <c r="E54" s="35"/>
      <c r="F54" s="58"/>
      <c r="G54" s="130"/>
    </row>
    <row r="55" spans="1:7" x14ac:dyDescent="0.3">
      <c r="A55" s="49"/>
      <c r="B55" s="35"/>
      <c r="C55" s="35"/>
      <c r="D55" s="35"/>
      <c r="E55" s="35"/>
      <c r="F55" s="58"/>
      <c r="G55" s="130"/>
    </row>
    <row r="56" spans="1:7" x14ac:dyDescent="0.3">
      <c r="A56" s="49"/>
      <c r="B56" s="35"/>
      <c r="C56" s="35"/>
      <c r="D56" s="35"/>
      <c r="E56" s="35"/>
      <c r="F56" s="58"/>
      <c r="G56" s="130"/>
    </row>
    <row r="57" spans="1:7" x14ac:dyDescent="0.3">
      <c r="A57" s="49"/>
      <c r="B57" s="35"/>
      <c r="C57" s="35"/>
      <c r="D57" s="35"/>
      <c r="E57" s="35"/>
      <c r="F57" s="58"/>
      <c r="G57" s="130"/>
    </row>
    <row r="58" spans="1:7" x14ac:dyDescent="0.3">
      <c r="A58" s="49"/>
      <c r="B58" s="35"/>
      <c r="C58" s="35"/>
      <c r="D58" s="35"/>
      <c r="E58" s="35"/>
      <c r="F58" s="58"/>
      <c r="G58" s="130"/>
    </row>
    <row r="59" spans="1:7" x14ac:dyDescent="0.3">
      <c r="A59" s="49"/>
      <c r="B59" s="35"/>
      <c r="C59" s="35"/>
      <c r="D59" s="35"/>
      <c r="E59" s="35"/>
      <c r="F59" s="58"/>
      <c r="G59" s="130"/>
    </row>
    <row r="60" spans="1:7" x14ac:dyDescent="0.3">
      <c r="A60" s="49"/>
      <c r="B60" s="35"/>
      <c r="C60" s="35"/>
      <c r="D60" s="35"/>
      <c r="E60" s="35"/>
      <c r="F60" s="58"/>
      <c r="G60" s="130"/>
    </row>
    <row r="61" spans="1:7" ht="15" thickBot="1" x14ac:dyDescent="0.35">
      <c r="A61" s="50"/>
      <c r="B61" s="38"/>
      <c r="C61" s="38"/>
      <c r="D61" s="38"/>
      <c r="E61" s="38"/>
      <c r="F61" s="56"/>
      <c r="G61" s="130"/>
    </row>
    <row r="62" spans="1:7" ht="15" thickBot="1" x14ac:dyDescent="0.35">
      <c r="A62" s="71"/>
      <c r="B62" s="126" t="s">
        <v>10</v>
      </c>
      <c r="C62" s="127"/>
      <c r="D62" s="127"/>
      <c r="E62" s="128"/>
      <c r="F62" s="72">
        <f>SUM(F14:F61)</f>
        <v>0</v>
      </c>
      <c r="G62" s="73">
        <f>SUM(G14)</f>
        <v>0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C17" sqref="C17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16</v>
      </c>
      <c r="B6" s="108"/>
      <c r="C6" s="108"/>
      <c r="D6" s="108"/>
      <c r="E6" s="108"/>
      <c r="F6" s="108"/>
    </row>
    <row r="7" spans="1:7" ht="35.4" customHeight="1" x14ac:dyDescent="0.3">
      <c r="A7" s="109" t="s">
        <v>24</v>
      </c>
      <c r="B7" s="109"/>
      <c r="C7" s="109"/>
      <c r="D7" s="109"/>
      <c r="E7" s="109"/>
      <c r="F7" s="109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11</v>
      </c>
      <c r="D9" s="26"/>
      <c r="E9" s="26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45" x14ac:dyDescent="0.3">
      <c r="A14" s="84">
        <v>194</v>
      </c>
      <c r="B14" s="85" t="s">
        <v>42</v>
      </c>
      <c r="C14" s="85" t="s">
        <v>47</v>
      </c>
      <c r="D14" s="76" t="s">
        <v>37</v>
      </c>
      <c r="E14" s="76" t="s">
        <v>53</v>
      </c>
      <c r="F14" s="86">
        <v>28</v>
      </c>
      <c r="G14" s="110">
        <f>SUM(F13:F19)</f>
        <v>10328.349999999999</v>
      </c>
    </row>
    <row r="15" spans="1:7" ht="60" x14ac:dyDescent="0.3">
      <c r="A15" s="87">
        <v>189</v>
      </c>
      <c r="B15" s="88" t="s">
        <v>42</v>
      </c>
      <c r="C15" s="88" t="s">
        <v>48</v>
      </c>
      <c r="D15" s="95" t="s">
        <v>54</v>
      </c>
      <c r="E15" s="95" t="s">
        <v>58</v>
      </c>
      <c r="F15" s="89">
        <v>1674.11</v>
      </c>
      <c r="G15" s="111"/>
    </row>
    <row r="16" spans="1:7" ht="60" x14ac:dyDescent="0.3">
      <c r="A16" s="90">
        <v>199</v>
      </c>
      <c r="B16" s="91" t="s">
        <v>43</v>
      </c>
      <c r="C16" s="91" t="s">
        <v>49</v>
      </c>
      <c r="D16" s="95" t="s">
        <v>55</v>
      </c>
      <c r="E16" s="95" t="s">
        <v>59</v>
      </c>
      <c r="F16" s="92">
        <v>500</v>
      </c>
      <c r="G16" s="111"/>
    </row>
    <row r="17" spans="1:7" ht="60" x14ac:dyDescent="0.3">
      <c r="A17" s="87">
        <v>111</v>
      </c>
      <c r="B17" s="88" t="s">
        <v>44</v>
      </c>
      <c r="C17" s="88" t="s">
        <v>50</v>
      </c>
      <c r="D17" s="95" t="s">
        <v>56</v>
      </c>
      <c r="E17" s="95" t="s">
        <v>60</v>
      </c>
      <c r="F17" s="89">
        <v>3356.88</v>
      </c>
      <c r="G17" s="111"/>
    </row>
    <row r="18" spans="1:7" ht="45" x14ac:dyDescent="0.3">
      <c r="A18" s="90">
        <v>298</v>
      </c>
      <c r="B18" s="91" t="s">
        <v>45</v>
      </c>
      <c r="C18" s="91" t="s">
        <v>51</v>
      </c>
      <c r="D18" s="95" t="s">
        <v>57</v>
      </c>
      <c r="E18" s="95" t="s">
        <v>61</v>
      </c>
      <c r="F18" s="92">
        <v>982.78</v>
      </c>
      <c r="G18" s="111"/>
    </row>
    <row r="19" spans="1:7" ht="60.6" thickBot="1" x14ac:dyDescent="0.35">
      <c r="A19" s="78">
        <v>111</v>
      </c>
      <c r="B19" s="79" t="s">
        <v>46</v>
      </c>
      <c r="C19" s="79" t="s">
        <v>52</v>
      </c>
      <c r="D19" s="80" t="s">
        <v>56</v>
      </c>
      <c r="E19" s="80" t="s">
        <v>62</v>
      </c>
      <c r="F19" s="81">
        <v>3786.58</v>
      </c>
      <c r="G19" s="111"/>
    </row>
    <row r="20" spans="1:7" ht="16.2" thickBot="1" x14ac:dyDescent="0.35">
      <c r="A20" s="83"/>
      <c r="B20" s="99" t="s">
        <v>10</v>
      </c>
      <c r="C20" s="100"/>
      <c r="D20" s="100"/>
      <c r="E20" s="101"/>
      <c r="F20" s="93">
        <f>SUM(F14:F19)</f>
        <v>10328.349999999999</v>
      </c>
      <c r="G20" s="94">
        <f>SUM(G14)</f>
        <v>10328.349999999999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D15" sqref="D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33.6" customHeight="1" x14ac:dyDescent="0.3">
      <c r="A7" s="109" t="s">
        <v>24</v>
      </c>
      <c r="B7" s="109"/>
      <c r="C7" s="109"/>
      <c r="D7" s="109"/>
      <c r="E7" s="109"/>
      <c r="F7" s="109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12</v>
      </c>
      <c r="D9" s="27"/>
      <c r="E9" s="27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ht="30" x14ac:dyDescent="0.3">
      <c r="A14" s="84">
        <v>262</v>
      </c>
      <c r="B14" s="75" t="s">
        <v>63</v>
      </c>
      <c r="C14" s="75" t="s">
        <v>69</v>
      </c>
      <c r="D14" s="76" t="s">
        <v>78</v>
      </c>
      <c r="E14" s="76" t="s">
        <v>81</v>
      </c>
      <c r="F14" s="77">
        <v>391.31</v>
      </c>
      <c r="G14" s="111">
        <f>SUM(F13:F20)</f>
        <v>5222.1399999999994</v>
      </c>
    </row>
    <row r="15" spans="1:7" ht="30" x14ac:dyDescent="0.3">
      <c r="A15" s="87">
        <v>194</v>
      </c>
      <c r="B15" s="91" t="s">
        <v>64</v>
      </c>
      <c r="C15" s="91" t="s">
        <v>70</v>
      </c>
      <c r="D15" s="95" t="s">
        <v>37</v>
      </c>
      <c r="E15" s="95" t="s">
        <v>76</v>
      </c>
      <c r="F15" s="92">
        <v>28</v>
      </c>
      <c r="G15" s="111"/>
    </row>
    <row r="16" spans="1:7" ht="45" x14ac:dyDescent="0.3">
      <c r="A16" s="90">
        <v>194</v>
      </c>
      <c r="B16" s="88" t="s">
        <v>65</v>
      </c>
      <c r="C16" s="88" t="s">
        <v>71</v>
      </c>
      <c r="D16" s="95" t="s">
        <v>37</v>
      </c>
      <c r="E16" s="95" t="s">
        <v>77</v>
      </c>
      <c r="F16" s="89">
        <v>28</v>
      </c>
      <c r="G16" s="111"/>
    </row>
    <row r="17" spans="1:7" ht="60" x14ac:dyDescent="0.3">
      <c r="A17" s="87">
        <v>113</v>
      </c>
      <c r="B17" s="91" t="s">
        <v>66</v>
      </c>
      <c r="C17" s="91" t="s">
        <v>72</v>
      </c>
      <c r="D17" s="95" t="s">
        <v>79</v>
      </c>
      <c r="E17" s="95" t="s">
        <v>82</v>
      </c>
      <c r="F17" s="92">
        <v>355</v>
      </c>
      <c r="G17" s="111"/>
    </row>
    <row r="18" spans="1:7" ht="45" x14ac:dyDescent="0.3">
      <c r="A18" s="87">
        <v>111</v>
      </c>
      <c r="B18" s="88" t="s">
        <v>67</v>
      </c>
      <c r="C18" s="88" t="s">
        <v>73</v>
      </c>
      <c r="D18" s="95" t="s">
        <v>56</v>
      </c>
      <c r="E18" s="95" t="s">
        <v>83</v>
      </c>
      <c r="F18" s="89">
        <v>1992.47</v>
      </c>
      <c r="G18" s="111"/>
    </row>
    <row r="19" spans="1:7" ht="45" x14ac:dyDescent="0.3">
      <c r="A19" s="87">
        <v>113</v>
      </c>
      <c r="B19" s="91" t="s">
        <v>67</v>
      </c>
      <c r="C19" s="91" t="s">
        <v>74</v>
      </c>
      <c r="D19" s="95" t="s">
        <v>80</v>
      </c>
      <c r="E19" s="95" t="s">
        <v>84</v>
      </c>
      <c r="F19" s="92">
        <v>250</v>
      </c>
      <c r="G19" s="111"/>
    </row>
    <row r="20" spans="1:7" ht="45.6" thickBot="1" x14ac:dyDescent="0.35">
      <c r="A20" s="96">
        <v>111</v>
      </c>
      <c r="B20" s="79" t="s">
        <v>68</v>
      </c>
      <c r="C20" s="79" t="s">
        <v>75</v>
      </c>
      <c r="D20" s="80" t="s">
        <v>56</v>
      </c>
      <c r="E20" s="80" t="s">
        <v>85</v>
      </c>
      <c r="F20" s="81">
        <v>2177.36</v>
      </c>
      <c r="G20" s="111"/>
    </row>
    <row r="21" spans="1:7" ht="16.2" thickBot="1" x14ac:dyDescent="0.35">
      <c r="A21" s="83"/>
      <c r="B21" s="99" t="s">
        <v>10</v>
      </c>
      <c r="C21" s="100"/>
      <c r="D21" s="100"/>
      <c r="E21" s="101"/>
      <c r="F21" s="93">
        <f>SUM(F14:F20)</f>
        <v>5222.1399999999994</v>
      </c>
      <c r="G21" s="94">
        <f>SUM(G14)</f>
        <v>5222.1399999999994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21" sqref="A2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25.8" customHeight="1" x14ac:dyDescent="0.3">
      <c r="A7" s="109" t="s">
        <v>24</v>
      </c>
      <c r="B7" s="109"/>
      <c r="C7" s="109"/>
      <c r="D7" s="109"/>
      <c r="E7" s="109"/>
      <c r="F7" s="109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3</v>
      </c>
      <c r="B9" s="29"/>
      <c r="C9" s="14" t="s">
        <v>13</v>
      </c>
      <c r="D9" s="29"/>
      <c r="E9" s="2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3" t="s">
        <v>19</v>
      </c>
      <c r="B13" s="64" t="s">
        <v>8</v>
      </c>
      <c r="C13" s="64" t="s">
        <v>20</v>
      </c>
      <c r="D13" s="65" t="s">
        <v>22</v>
      </c>
      <c r="E13" s="65" t="s">
        <v>23</v>
      </c>
      <c r="F13" s="66" t="s">
        <v>21</v>
      </c>
      <c r="G13" s="25" t="s">
        <v>9</v>
      </c>
    </row>
    <row r="14" spans="1:7" ht="30" x14ac:dyDescent="0.3">
      <c r="A14" s="132">
        <v>262</v>
      </c>
      <c r="B14" s="132" t="s">
        <v>86</v>
      </c>
      <c r="C14" s="132" t="s">
        <v>93</v>
      </c>
      <c r="D14" s="133" t="s">
        <v>102</v>
      </c>
      <c r="E14" s="133" t="s">
        <v>104</v>
      </c>
      <c r="F14" s="140">
        <v>540.6</v>
      </c>
      <c r="G14" s="111">
        <f>SUM(F13:F20)</f>
        <v>7633.58</v>
      </c>
    </row>
    <row r="15" spans="1:7" ht="45" x14ac:dyDescent="0.3">
      <c r="A15" s="88">
        <v>298</v>
      </c>
      <c r="B15" s="91" t="s">
        <v>87</v>
      </c>
      <c r="C15" s="91" t="s">
        <v>94</v>
      </c>
      <c r="D15" s="95" t="s">
        <v>103</v>
      </c>
      <c r="E15" s="95" t="s">
        <v>105</v>
      </c>
      <c r="F15" s="141">
        <v>1637.97</v>
      </c>
      <c r="G15" s="111"/>
    </row>
    <row r="16" spans="1:7" ht="30" x14ac:dyDescent="0.3">
      <c r="A16" s="88">
        <v>194</v>
      </c>
      <c r="B16" s="88" t="s">
        <v>88</v>
      </c>
      <c r="C16" s="88" t="s">
        <v>95</v>
      </c>
      <c r="D16" s="95" t="s">
        <v>37</v>
      </c>
      <c r="E16" s="95" t="s">
        <v>100</v>
      </c>
      <c r="F16" s="142">
        <v>24</v>
      </c>
      <c r="G16" s="111"/>
    </row>
    <row r="17" spans="1:7" ht="44.4" customHeight="1" x14ac:dyDescent="0.3">
      <c r="A17" s="88">
        <v>194</v>
      </c>
      <c r="B17" s="91" t="s">
        <v>89</v>
      </c>
      <c r="C17" s="91" t="s">
        <v>96</v>
      </c>
      <c r="D17" s="95" t="s">
        <v>37</v>
      </c>
      <c r="E17" s="95" t="s">
        <v>101</v>
      </c>
      <c r="F17" s="141">
        <v>28</v>
      </c>
      <c r="G17" s="111"/>
    </row>
    <row r="18" spans="1:7" ht="60" x14ac:dyDescent="0.3">
      <c r="A18" s="88">
        <v>113</v>
      </c>
      <c r="B18" s="88" t="s">
        <v>90</v>
      </c>
      <c r="C18" s="88" t="s">
        <v>97</v>
      </c>
      <c r="D18" s="95" t="s">
        <v>55</v>
      </c>
      <c r="E18" s="95" t="s">
        <v>106</v>
      </c>
      <c r="F18" s="142">
        <v>250</v>
      </c>
      <c r="G18" s="111"/>
    </row>
    <row r="19" spans="1:7" ht="45" x14ac:dyDescent="0.3">
      <c r="A19" s="88">
        <v>111</v>
      </c>
      <c r="B19" s="91" t="s">
        <v>91</v>
      </c>
      <c r="C19" s="91" t="s">
        <v>98</v>
      </c>
      <c r="D19" s="95" t="s">
        <v>56</v>
      </c>
      <c r="E19" s="95" t="s">
        <v>107</v>
      </c>
      <c r="F19" s="141">
        <v>2701.68</v>
      </c>
      <c r="G19" s="111"/>
    </row>
    <row r="20" spans="1:7" ht="45.6" thickBot="1" x14ac:dyDescent="0.35">
      <c r="A20" s="91">
        <v>111</v>
      </c>
      <c r="B20" s="88" t="s">
        <v>92</v>
      </c>
      <c r="C20" s="88" t="s">
        <v>99</v>
      </c>
      <c r="D20" s="95" t="s">
        <v>56</v>
      </c>
      <c r="E20" s="95" t="s">
        <v>108</v>
      </c>
      <c r="F20" s="142">
        <v>2451.33</v>
      </c>
      <c r="G20" s="111"/>
    </row>
    <row r="21" spans="1:7" ht="16.2" thickBot="1" x14ac:dyDescent="0.35">
      <c r="A21" s="134"/>
      <c r="B21" s="135" t="s">
        <v>10</v>
      </c>
      <c r="C21" s="136"/>
      <c r="D21" s="136"/>
      <c r="E21" s="137"/>
      <c r="F21" s="138">
        <f>SUM(F14:F20)</f>
        <v>7633.58</v>
      </c>
      <c r="G21" s="94">
        <f>SUM(G14)</f>
        <v>7633.58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10" sqref="E1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35.4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14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34"/>
      <c r="B14" s="34"/>
      <c r="C14" s="34"/>
      <c r="D14" s="35"/>
      <c r="E14" s="35"/>
      <c r="F14" s="39"/>
      <c r="G14" s="115">
        <f>SUM(F13:F21)</f>
        <v>0</v>
      </c>
    </row>
    <row r="15" spans="1:7" x14ac:dyDescent="0.3">
      <c r="A15" s="34"/>
      <c r="B15" s="34"/>
      <c r="C15" s="34"/>
      <c r="D15" s="35"/>
      <c r="E15" s="35"/>
      <c r="F15" s="39"/>
      <c r="G15" s="115"/>
    </row>
    <row r="16" spans="1:7" x14ac:dyDescent="0.3">
      <c r="A16" s="36"/>
      <c r="B16" s="36"/>
      <c r="C16" s="36"/>
      <c r="D16" s="35"/>
      <c r="E16" s="35"/>
      <c r="F16" s="40"/>
      <c r="G16" s="115"/>
    </row>
    <row r="17" spans="1:7" x14ac:dyDescent="0.3">
      <c r="A17" s="34"/>
      <c r="B17" s="34"/>
      <c r="C17" s="34"/>
      <c r="D17" s="35"/>
      <c r="E17" s="35"/>
      <c r="F17" s="39"/>
      <c r="G17" s="115"/>
    </row>
    <row r="18" spans="1:7" x14ac:dyDescent="0.3">
      <c r="A18" s="36"/>
      <c r="B18" s="36"/>
      <c r="C18" s="36"/>
      <c r="D18" s="35"/>
      <c r="E18" s="35"/>
      <c r="F18" s="40"/>
      <c r="G18" s="115"/>
    </row>
    <row r="19" spans="1:7" x14ac:dyDescent="0.3">
      <c r="A19" s="34"/>
      <c r="B19" s="34"/>
      <c r="C19" s="34"/>
      <c r="D19" s="35"/>
      <c r="E19" s="35"/>
      <c r="F19" s="39"/>
      <c r="G19" s="115"/>
    </row>
    <row r="20" spans="1:7" x14ac:dyDescent="0.3">
      <c r="A20" s="36"/>
      <c r="B20" s="36"/>
      <c r="C20" s="36"/>
      <c r="D20" s="35"/>
      <c r="E20" s="35"/>
      <c r="F20" s="40"/>
      <c r="G20" s="115"/>
    </row>
    <row r="21" spans="1:7" ht="15" thickBot="1" x14ac:dyDescent="0.35">
      <c r="A21" s="34"/>
      <c r="B21" s="34"/>
      <c r="C21" s="34"/>
      <c r="D21" s="35"/>
      <c r="E21" s="35"/>
      <c r="F21" s="39"/>
      <c r="G21" s="115"/>
    </row>
    <row r="22" spans="1:7" ht="15" thickBot="1" x14ac:dyDescent="0.35">
      <c r="A22" s="22"/>
      <c r="B22" s="112" t="s">
        <v>10</v>
      </c>
      <c r="C22" s="113"/>
      <c r="D22" s="113"/>
      <c r="E22" s="114"/>
      <c r="F22" s="24">
        <f>SUM(F14:F21)</f>
        <v>0</v>
      </c>
      <c r="G22" s="28">
        <f>SUM(G14)</f>
        <v>0</v>
      </c>
    </row>
  </sheetData>
  <mergeCells count="8">
    <mergeCell ref="G14:G21"/>
    <mergeCell ref="B22:E2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5" sqref="A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31.2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27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25" t="s">
        <v>9</v>
      </c>
    </row>
    <row r="14" spans="1:7" x14ac:dyDescent="0.3">
      <c r="A14" s="48"/>
      <c r="B14" s="32"/>
      <c r="C14" s="32"/>
      <c r="D14" s="33"/>
      <c r="E14" s="33"/>
      <c r="F14" s="44"/>
      <c r="G14" s="115">
        <f>SUM(F13:F22)</f>
        <v>0</v>
      </c>
    </row>
    <row r="15" spans="1:7" x14ac:dyDescent="0.3">
      <c r="A15" s="49"/>
      <c r="B15" s="34"/>
      <c r="C15" s="34"/>
      <c r="D15" s="35"/>
      <c r="E15" s="35"/>
      <c r="F15" s="46"/>
      <c r="G15" s="115"/>
    </row>
    <row r="16" spans="1:7" x14ac:dyDescent="0.3">
      <c r="A16" s="49"/>
      <c r="B16" s="36"/>
      <c r="C16" s="36"/>
      <c r="D16" s="35"/>
      <c r="E16" s="35"/>
      <c r="F16" s="45"/>
      <c r="G16" s="115"/>
    </row>
    <row r="17" spans="1:7" x14ac:dyDescent="0.3">
      <c r="A17" s="49"/>
      <c r="B17" s="34"/>
      <c r="C17" s="34"/>
      <c r="D17" s="35"/>
      <c r="E17" s="35"/>
      <c r="F17" s="46"/>
      <c r="G17" s="115"/>
    </row>
    <row r="18" spans="1:7" x14ac:dyDescent="0.3">
      <c r="A18" s="49"/>
      <c r="B18" s="36"/>
      <c r="C18" s="36"/>
      <c r="D18" s="35"/>
      <c r="E18" s="35"/>
      <c r="F18" s="45"/>
      <c r="G18" s="115"/>
    </row>
    <row r="19" spans="1:7" x14ac:dyDescent="0.3">
      <c r="A19" s="49"/>
      <c r="B19" s="36"/>
      <c r="C19" s="36"/>
      <c r="D19" s="35"/>
      <c r="E19" s="35"/>
      <c r="F19" s="45"/>
      <c r="G19" s="115"/>
    </row>
    <row r="20" spans="1:7" x14ac:dyDescent="0.3">
      <c r="A20" s="49"/>
      <c r="B20" s="34"/>
      <c r="C20" s="34"/>
      <c r="D20" s="35"/>
      <c r="E20" s="35"/>
      <c r="F20" s="46"/>
      <c r="G20" s="115"/>
    </row>
    <row r="21" spans="1:7" x14ac:dyDescent="0.3">
      <c r="A21" s="49"/>
      <c r="B21" s="36"/>
      <c r="C21" s="36"/>
      <c r="D21" s="35"/>
      <c r="E21" s="35"/>
      <c r="F21" s="45"/>
      <c r="G21" s="115"/>
    </row>
    <row r="22" spans="1:7" ht="15" thickBot="1" x14ac:dyDescent="0.35">
      <c r="A22" s="50"/>
      <c r="B22" s="37"/>
      <c r="C22" s="37"/>
      <c r="D22" s="38"/>
      <c r="E22" s="38"/>
      <c r="F22" s="47"/>
      <c r="G22" s="115"/>
    </row>
    <row r="23" spans="1:7" ht="15" thickBot="1" x14ac:dyDescent="0.35">
      <c r="A23" s="22"/>
      <c r="B23" s="112" t="s">
        <v>10</v>
      </c>
      <c r="C23" s="113"/>
      <c r="D23" s="113"/>
      <c r="E23" s="114"/>
      <c r="F23" s="24">
        <f>SUM(F14:F22)</f>
        <v>0</v>
      </c>
      <c r="G23" s="28">
        <f>SUM(G14)</f>
        <v>0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1" sqref="D10:D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30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28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52" t="s">
        <v>9</v>
      </c>
    </row>
    <row r="14" spans="1:7" x14ac:dyDescent="0.3">
      <c r="A14" s="48"/>
      <c r="B14" s="33"/>
      <c r="C14" s="33"/>
      <c r="D14" s="33"/>
      <c r="E14" s="33"/>
      <c r="F14" s="53"/>
      <c r="G14" s="116">
        <f>SUM(F13:F24)</f>
        <v>0</v>
      </c>
    </row>
    <row r="15" spans="1:7" x14ac:dyDescent="0.3">
      <c r="A15" s="49"/>
      <c r="B15" s="35"/>
      <c r="C15" s="35"/>
      <c r="D15" s="35"/>
      <c r="E15" s="35"/>
      <c r="F15" s="54"/>
      <c r="G15" s="117"/>
    </row>
    <row r="16" spans="1:7" x14ac:dyDescent="0.3">
      <c r="A16" s="49"/>
      <c r="B16" s="35"/>
      <c r="C16" s="35"/>
      <c r="D16" s="35"/>
      <c r="E16" s="35"/>
      <c r="F16" s="54"/>
      <c r="G16" s="117"/>
    </row>
    <row r="17" spans="1:7" x14ac:dyDescent="0.3">
      <c r="A17" s="49"/>
      <c r="B17" s="35"/>
      <c r="C17" s="35"/>
      <c r="D17" s="35"/>
      <c r="E17" s="35"/>
      <c r="F17" s="54"/>
      <c r="G17" s="117"/>
    </row>
    <row r="18" spans="1:7" x14ac:dyDescent="0.3">
      <c r="A18" s="49"/>
      <c r="B18" s="35"/>
      <c r="C18" s="35"/>
      <c r="D18" s="35"/>
      <c r="E18" s="35"/>
      <c r="F18" s="54"/>
      <c r="G18" s="117"/>
    </row>
    <row r="19" spans="1:7" x14ac:dyDescent="0.3">
      <c r="A19" s="49"/>
      <c r="B19" s="35"/>
      <c r="C19" s="35"/>
      <c r="D19" s="35"/>
      <c r="E19" s="35"/>
      <c r="F19" s="54"/>
      <c r="G19" s="117"/>
    </row>
    <row r="20" spans="1:7" x14ac:dyDescent="0.3">
      <c r="A20" s="49"/>
      <c r="B20" s="35"/>
      <c r="C20" s="35"/>
      <c r="D20" s="35"/>
      <c r="E20" s="35"/>
      <c r="F20" s="54"/>
      <c r="G20" s="117"/>
    </row>
    <row r="21" spans="1:7" x14ac:dyDescent="0.3">
      <c r="A21" s="49"/>
      <c r="B21" s="35"/>
      <c r="C21" s="35"/>
      <c r="D21" s="35"/>
      <c r="E21" s="35"/>
      <c r="F21" s="54"/>
      <c r="G21" s="117"/>
    </row>
    <row r="22" spans="1:7" x14ac:dyDescent="0.3">
      <c r="A22" s="49"/>
      <c r="B22" s="35"/>
      <c r="C22" s="35"/>
      <c r="D22" s="35"/>
      <c r="E22" s="35"/>
      <c r="F22" s="54"/>
      <c r="G22" s="117"/>
    </row>
    <row r="23" spans="1:7" x14ac:dyDescent="0.3">
      <c r="A23" s="49"/>
      <c r="B23" s="35"/>
      <c r="C23" s="35"/>
      <c r="D23" s="35"/>
      <c r="E23" s="35"/>
      <c r="F23" s="54"/>
      <c r="G23" s="117"/>
    </row>
    <row r="24" spans="1:7" ht="15" thickBot="1" x14ac:dyDescent="0.35">
      <c r="A24" s="50"/>
      <c r="B24" s="38"/>
      <c r="C24" s="38"/>
      <c r="D24" s="38"/>
      <c r="E24" s="38"/>
      <c r="F24" s="55"/>
      <c r="G24" s="118"/>
    </row>
    <row r="25" spans="1:7" ht="15" thickBot="1" x14ac:dyDescent="0.35">
      <c r="A25" s="22"/>
      <c r="B25" s="112" t="s">
        <v>10</v>
      </c>
      <c r="C25" s="113"/>
      <c r="D25" s="113"/>
      <c r="E25" s="114"/>
      <c r="F25" s="51">
        <f>SUM(F14:F24)</f>
        <v>0</v>
      </c>
      <c r="G25" s="23">
        <f>SUM(G14)</f>
        <v>0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4" sqref="A14:F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30.6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29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31" t="s">
        <v>22</v>
      </c>
      <c r="E13" s="31" t="s">
        <v>23</v>
      </c>
      <c r="F13" s="20" t="s">
        <v>21</v>
      </c>
      <c r="G13" s="52" t="s">
        <v>9</v>
      </c>
    </row>
    <row r="14" spans="1:7" x14ac:dyDescent="0.3">
      <c r="A14" s="48"/>
      <c r="B14" s="33"/>
      <c r="C14" s="33"/>
      <c r="D14" s="33"/>
      <c r="E14" s="33"/>
      <c r="F14" s="57"/>
      <c r="G14" s="119">
        <f>SUM(F13:F20)</f>
        <v>0</v>
      </c>
    </row>
    <row r="15" spans="1:7" x14ac:dyDescent="0.3">
      <c r="A15" s="49"/>
      <c r="B15" s="35"/>
      <c r="C15" s="35"/>
      <c r="D15" s="35"/>
      <c r="E15" s="35"/>
      <c r="F15" s="58"/>
      <c r="G15" s="120"/>
    </row>
    <row r="16" spans="1:7" x14ac:dyDescent="0.3">
      <c r="A16" s="49"/>
      <c r="B16" s="35"/>
      <c r="C16" s="35"/>
      <c r="D16" s="35"/>
      <c r="E16" s="35"/>
      <c r="F16" s="58"/>
      <c r="G16" s="120"/>
    </row>
    <row r="17" spans="1:7" x14ac:dyDescent="0.3">
      <c r="A17" s="49"/>
      <c r="B17" s="35"/>
      <c r="C17" s="35"/>
      <c r="D17" s="35"/>
      <c r="E17" s="35"/>
      <c r="F17" s="58"/>
      <c r="G17" s="120"/>
    </row>
    <row r="18" spans="1:7" x14ac:dyDescent="0.3">
      <c r="A18" s="49"/>
      <c r="B18" s="35"/>
      <c r="C18" s="35"/>
      <c r="D18" s="35"/>
      <c r="E18" s="35"/>
      <c r="F18" s="58"/>
      <c r="G18" s="120"/>
    </row>
    <row r="19" spans="1:7" x14ac:dyDescent="0.3">
      <c r="A19" s="49"/>
      <c r="B19" s="35"/>
      <c r="C19" s="35"/>
      <c r="D19" s="35"/>
      <c r="E19" s="35"/>
      <c r="F19" s="58"/>
      <c r="G19" s="120"/>
    </row>
    <row r="20" spans="1:7" ht="15" thickBot="1" x14ac:dyDescent="0.35">
      <c r="A20" s="50"/>
      <c r="B20" s="38"/>
      <c r="C20" s="38"/>
      <c r="D20" s="38"/>
      <c r="E20" s="38"/>
      <c r="F20" s="56"/>
      <c r="G20" s="121"/>
    </row>
    <row r="21" spans="1:7" ht="15" thickBot="1" x14ac:dyDescent="0.35">
      <c r="A21" s="59"/>
      <c r="B21" s="122" t="s">
        <v>10</v>
      </c>
      <c r="C21" s="123"/>
      <c r="D21" s="123"/>
      <c r="E21" s="124"/>
      <c r="F21" s="60">
        <f>SUM(F14:F20)</f>
        <v>0</v>
      </c>
      <c r="G21" s="61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102" t="s">
        <v>0</v>
      </c>
      <c r="B1" s="103"/>
      <c r="C1" s="103"/>
      <c r="D1" s="103"/>
      <c r="E1" s="103"/>
      <c r="F1" s="103"/>
    </row>
    <row r="2" spans="1:7" ht="15" x14ac:dyDescent="0.3">
      <c r="A2" s="104" t="s">
        <v>1</v>
      </c>
      <c r="B2" s="105"/>
      <c r="C2" s="105"/>
      <c r="D2" s="105"/>
      <c r="E2" s="105"/>
      <c r="F2" s="105"/>
    </row>
    <row r="3" spans="1:7" ht="15" x14ac:dyDescent="0.3">
      <c r="A3" s="106" t="s">
        <v>2</v>
      </c>
      <c r="B3" s="107"/>
      <c r="C3" s="107"/>
      <c r="D3" s="107"/>
      <c r="E3" s="107"/>
      <c r="F3" s="10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8" t="s">
        <v>15</v>
      </c>
      <c r="B5" s="108"/>
      <c r="C5" s="108"/>
      <c r="D5" s="108"/>
      <c r="E5" s="108"/>
      <c r="F5" s="108"/>
    </row>
    <row r="6" spans="1:7" x14ac:dyDescent="0.3">
      <c r="A6" s="108" t="s">
        <v>18</v>
      </c>
      <c r="B6" s="108"/>
      <c r="C6" s="108"/>
      <c r="D6" s="108"/>
      <c r="E6" s="108"/>
      <c r="F6" s="108"/>
    </row>
    <row r="7" spans="1:7" ht="24.6" customHeight="1" x14ac:dyDescent="0.3">
      <c r="A7" s="109" t="s">
        <v>25</v>
      </c>
      <c r="B7" s="109"/>
      <c r="C7" s="109"/>
      <c r="D7" s="109"/>
      <c r="E7" s="109"/>
      <c r="F7" s="109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30</v>
      </c>
      <c r="D9" s="30"/>
      <c r="E9" s="30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63" t="s">
        <v>26</v>
      </c>
      <c r="B13" s="64" t="s">
        <v>8</v>
      </c>
      <c r="C13" s="64" t="s">
        <v>20</v>
      </c>
      <c r="D13" s="65" t="s">
        <v>22</v>
      </c>
      <c r="E13" s="65" t="s">
        <v>23</v>
      </c>
      <c r="F13" s="66" t="s">
        <v>21</v>
      </c>
      <c r="G13" s="25" t="s">
        <v>9</v>
      </c>
    </row>
    <row r="14" spans="1:7" x14ac:dyDescent="0.3">
      <c r="A14" s="62"/>
      <c r="B14" s="62"/>
      <c r="C14" s="62"/>
      <c r="D14" s="62"/>
      <c r="E14" s="62"/>
      <c r="F14" s="67"/>
      <c r="G14" s="120">
        <f>SUM(F13:F20)</f>
        <v>0</v>
      </c>
    </row>
    <row r="15" spans="1:7" x14ac:dyDescent="0.3">
      <c r="A15" s="35"/>
      <c r="B15" s="35"/>
      <c r="C15" s="35"/>
      <c r="D15" s="35"/>
      <c r="E15" s="35"/>
      <c r="F15" s="54"/>
      <c r="G15" s="120"/>
    </row>
    <row r="16" spans="1:7" x14ac:dyDescent="0.3">
      <c r="A16" s="35"/>
      <c r="B16" s="35"/>
      <c r="C16" s="35"/>
      <c r="D16" s="35"/>
      <c r="E16" s="35"/>
      <c r="F16" s="54"/>
      <c r="G16" s="120"/>
    </row>
    <row r="17" spans="1:7" x14ac:dyDescent="0.3">
      <c r="A17" s="35"/>
      <c r="B17" s="35"/>
      <c r="C17" s="35"/>
      <c r="D17" s="35"/>
      <c r="E17" s="35"/>
      <c r="F17" s="54"/>
      <c r="G17" s="120"/>
    </row>
    <row r="18" spans="1:7" x14ac:dyDescent="0.3">
      <c r="A18" s="35"/>
      <c r="B18" s="35"/>
      <c r="C18" s="35"/>
      <c r="D18" s="35"/>
      <c r="E18" s="35"/>
      <c r="F18" s="54"/>
      <c r="G18" s="120"/>
    </row>
    <row r="19" spans="1:7" x14ac:dyDescent="0.3">
      <c r="A19" s="35"/>
      <c r="B19" s="35"/>
      <c r="C19" s="35"/>
      <c r="D19" s="35"/>
      <c r="E19" s="35"/>
      <c r="F19" s="54"/>
      <c r="G19" s="120"/>
    </row>
    <row r="20" spans="1:7" ht="15" thickBot="1" x14ac:dyDescent="0.35">
      <c r="A20" s="43"/>
      <c r="B20" s="43"/>
      <c r="C20" s="43"/>
      <c r="D20" s="43"/>
      <c r="E20" s="43"/>
      <c r="F20" s="68"/>
      <c r="G20" s="125"/>
    </row>
    <row r="21" spans="1:7" ht="15" thickBot="1" x14ac:dyDescent="0.35">
      <c r="A21" s="59"/>
      <c r="B21" s="122" t="s">
        <v>10</v>
      </c>
      <c r="C21" s="123"/>
      <c r="D21" s="123"/>
      <c r="E21" s="124"/>
      <c r="F21" s="60">
        <f>SUM(F14:F20)</f>
        <v>0</v>
      </c>
      <c r="G21" s="61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2026-05-07T17:28:34Z</dcterms:modified>
</cp:coreProperties>
</file>