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vin.baten\Documents\Escritorio de trabajo\Coord Admon y Finanzas\Informacion PublicaGT\2026\"/>
    </mc:Choice>
  </mc:AlternateContent>
  <bookViews>
    <workbookView xWindow="0" yWindow="0" windowWidth="28800" windowHeight="12312" activeTab="6"/>
  </bookViews>
  <sheets>
    <sheet name="Enero" sheetId="13" r:id="rId1"/>
    <sheet name="Febrero" sheetId="14" r:id="rId2"/>
    <sheet name="Marzo" sheetId="15" r:id="rId3"/>
    <sheet name="Abril" sheetId="16" r:id="rId4"/>
    <sheet name="Mayo" sheetId="17" r:id="rId5"/>
    <sheet name="Junio" sheetId="18" r:id="rId6"/>
    <sheet name="Julio" sheetId="19" r:id="rId7"/>
    <sheet name="Agosto" sheetId="20" r:id="rId8"/>
    <sheet name="Septiembre" sheetId="21" r:id="rId9"/>
    <sheet name="Octubre" sheetId="22" r:id="rId10"/>
    <sheet name="Noviembre" sheetId="23" r:id="rId11"/>
    <sheet name="Diciembre" sheetId="24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2" i="24" l="1"/>
  <c r="G14" i="24" l="1"/>
  <c r="G62" i="24" s="1"/>
  <c r="F46" i="23" l="1"/>
  <c r="G14" i="23"/>
  <c r="G46" i="23" s="1"/>
  <c r="F30" i="22" l="1"/>
  <c r="G14" i="22"/>
  <c r="G30" i="22" s="1"/>
  <c r="F21" i="21" l="1"/>
  <c r="G14" i="21"/>
  <c r="G21" i="21" s="1"/>
  <c r="F21" i="20" l="1"/>
  <c r="G14" i="20"/>
  <c r="G21" i="20" s="1"/>
  <c r="F20" i="19" l="1"/>
  <c r="G14" i="19"/>
  <c r="G20" i="19" s="1"/>
  <c r="F21" i="18" l="1"/>
  <c r="G14" i="18"/>
  <c r="G21" i="18" s="1"/>
  <c r="F18" i="17" l="1"/>
  <c r="G14" i="17"/>
  <c r="G18" i="17" s="1"/>
  <c r="F21" i="16" l="1"/>
  <c r="G14" i="16"/>
  <c r="G21" i="16" s="1"/>
  <c r="F21" i="15" l="1"/>
  <c r="G14" i="15"/>
  <c r="G21" i="15" s="1"/>
  <c r="F20" i="14" l="1"/>
  <c r="G14" i="14"/>
  <c r="G20" i="14" l="1"/>
  <c r="F16" i="13" l="1"/>
  <c r="G14" i="13"/>
  <c r="G16" i="13" s="1"/>
</calcChain>
</file>

<file path=xl/sharedStrings.xml><?xml version="1.0" encoding="utf-8"?>
<sst xmlns="http://schemas.openxmlformats.org/spreadsheetml/2006/main" count="396" uniqueCount="166">
  <si>
    <r>
      <rPr>
        <b/>
        <sz val="20"/>
        <color indexed="8"/>
        <rFont val="Arial"/>
        <family val="2"/>
      </rPr>
      <t xml:space="preserve">ENTIDAD: PROGRAMA MOSCAMED
</t>
    </r>
    <r>
      <rPr>
        <b/>
        <sz val="15"/>
        <color indexed="8"/>
        <rFont val="Arial"/>
        <family val="2"/>
      </rPr>
      <t xml:space="preserve">
</t>
    </r>
  </si>
  <si>
    <t xml:space="preserve">GUATEMALA C.A. </t>
  </si>
  <si>
    <t>Ley de Acceso a la información Artículo 10</t>
  </si>
  <si>
    <t>MES:</t>
  </si>
  <si>
    <t>ENERO</t>
  </si>
  <si>
    <t>AÑO:</t>
  </si>
  <si>
    <t xml:space="preserve">REGISTRO:  </t>
  </si>
  <si>
    <t>Fecha</t>
  </si>
  <si>
    <t xml:space="preserve">Fecha  </t>
  </si>
  <si>
    <t xml:space="preserve">Total </t>
  </si>
  <si>
    <t>TOTALES</t>
  </si>
  <si>
    <t>FEBRERO</t>
  </si>
  <si>
    <t>MARZO</t>
  </si>
  <si>
    <t>ABRIL</t>
  </si>
  <si>
    <t>MAYO</t>
  </si>
  <si>
    <t>Numeral 11</t>
  </si>
  <si>
    <t>CONTRATACIÓN DE BIENES Y SERVICIOS</t>
  </si>
  <si>
    <t>RE-LAIP-0011</t>
  </si>
  <si>
    <t>CONTRATACION DE BIENES Y SERVICIOS</t>
  </si>
  <si>
    <t>Renglon</t>
  </si>
  <si>
    <t>No. Documento</t>
  </si>
  <si>
    <t>Q</t>
  </si>
  <si>
    <t>Beneficiario</t>
  </si>
  <si>
    <t>Descripción</t>
  </si>
  <si>
    <t>11. La información sobre contrataciones de todos los bienes y servicios que son utilizados por los sujetos abligados, identificando los montos, precios unitarios, costos, los renglones presuuestarios correspondientes, las caracteristicas de los proveedores, los detalles de los procesos de adjudicación y el contenido de los contratos.</t>
  </si>
  <si>
    <t>11. La información sobre contrataciones de todos los bienes y servicios que son utilizados por los sujetos obligados, identificando los montos, precios unitarios, costos, los renglones presupuestarios correspondientes, los detalles de las adjudicaciones.</t>
  </si>
  <si>
    <t>Renglón</t>
  </si>
  <si>
    <t>JUNIO</t>
  </si>
  <si>
    <t>JULIO</t>
  </si>
  <si>
    <t>AGOSTO</t>
  </si>
  <si>
    <t>SEPTIEMBRE</t>
  </si>
  <si>
    <t>OCTUBRE</t>
  </si>
  <si>
    <t>NOVIEMBRE</t>
  </si>
  <si>
    <t>DICIEMBRE</t>
  </si>
  <si>
    <t>02-feb.-2026</t>
  </si>
  <si>
    <t>03-feb.-2026</t>
  </si>
  <si>
    <t>GASTO BANCARIOS POR APORTE DEL MES DE ENERO 2026 INSTITUCION COOPERANTE MAGA APORTE DE Q 150,000.00 2212-065</t>
  </si>
  <si>
    <t>BANCO DE GUATEMALA</t>
  </si>
  <si>
    <t>JORGE GUILLERMO LOPEZ CULAJAY</t>
  </si>
  <si>
    <t>ND80039</t>
  </si>
  <si>
    <t>CH12887</t>
  </si>
  <si>
    <t>REINTEGRO BOLETO AEREO NO. 1395072382304, A NOMBRE DE JORGE GUILLERMO LOPEZ CULAJAY, POR "PARTICIPACION EN 11 REUNION DE COMISIONADOS, EN CIUDAD DE MEXICO", DEL 20 AL 23-01-2026. FACTURA SERIE 66B8E3E2, NO. 1765624205.</t>
  </si>
  <si>
    <t>20-feb.-2026</t>
  </si>
  <si>
    <t>06-feb.-2026</t>
  </si>
  <si>
    <t>09-feb.-2026</t>
  </si>
  <si>
    <t>11-feb.-2026</t>
  </si>
  <si>
    <t>16-feb.-2026</t>
  </si>
  <si>
    <t>ND80043</t>
  </si>
  <si>
    <t>CH12897</t>
  </si>
  <si>
    <t>CH12889</t>
  </si>
  <si>
    <t>CH12893</t>
  </si>
  <si>
    <t>CH12892</t>
  </si>
  <si>
    <t>CH12894</t>
  </si>
  <si>
    <t>GASTOS BANCARIOS POR ASIGNACION DE FONDOS DEL MES DE FEBRERO 2026 FUENTE COOPERANTE MAGA RECIBO 80042 POR Q 250,000.00</t>
  </si>
  <si>
    <t>ENVIRONMENT SYSTEM CONSULTANT, S.A.</t>
  </si>
  <si>
    <t xml:space="preserve">CARGA NET </t>
  </si>
  <si>
    <t>DEORSA</t>
  </si>
  <si>
    <t>CLUTCHES DE GUATEMALA</t>
  </si>
  <si>
    <t>PAGO FINAL DEL 50% POR GESTION DE TRAMITE PARA LICENCIA AMBIENTAL DE REGISTRO DE IMPORTADOR DE SUSTANCIA AGOTADORAS DE OZONO (BROMURO DE METILO). FACTURA SERIE D9647C7E, NO. 3725413020.</t>
  </si>
  <si>
    <t>PAGO SERVICIO DE INTERNET UTILIZADO EN LAS OFICINAS DE LA CUARENTENA CANCHACAN, CORRESPONDIENTE A LOS MESES DE ENERO Y FEBRERO DEL AÑO 2026. SP 3. FACTURA NO. 2906014844.</t>
  </si>
  <si>
    <t>CONSUMO DE ENERGIA ELECTRICA EN EL PUESTO DE CUARENTENA LOS OLIVOS, CORRESPONDIENTE A LOS MESES DE ENERO Y FEBRERO DEL 2026. SP 6. FACTURAS NO. 4086515911 Y 1440304913.</t>
  </si>
  <si>
    <t>ADQUISICIÓN DE 1 BATERIA PARA EL VEHICULO P552FDV (URGENTE), ASIGNADO A LA CUARENTENA LOS OLIVOS. SP 7. FACTURA NO. 344015444.</t>
  </si>
  <si>
    <t>CONSUMO DE ENERGIA ELECTRICA EN EL PUESTO DE CUARENTENA CANCHACAN, DURANTE LOS MES DE ENERO Y FEBRERO DEL AÑO 2026. SP 8. FACTURAS 107170442 y 500124830.</t>
  </si>
  <si>
    <t>02-mar.-2026</t>
  </si>
  <si>
    <t>04-mar.-2026</t>
  </si>
  <si>
    <t>20-mar.-2026</t>
  </si>
  <si>
    <t>05-mar.-2026</t>
  </si>
  <si>
    <t>12-mar.-2026</t>
  </si>
  <si>
    <t>17-mar.-2026</t>
  </si>
  <si>
    <t>CH12902</t>
  </si>
  <si>
    <t>ND800037</t>
  </si>
  <si>
    <t>ND80058</t>
  </si>
  <si>
    <t>CH12901</t>
  </si>
  <si>
    <t>CH12907</t>
  </si>
  <si>
    <t>CH12908</t>
  </si>
  <si>
    <t>CH12911</t>
  </si>
  <si>
    <t>GASTOS BANCARIOS POR COMPLEMENTO A APORTE DEL MES DE FEBRERO 2026 MAGA, APORTE POR Q 123,264.00</t>
  </si>
  <si>
    <t>GASTOS BANCARIOS POR ASIGNACION DE FONDOS DEL MES DE MARZO 2026 FUENTE COOPERANTE MAGA APORTE DE Q 197,387 ND 80058</t>
  </si>
  <si>
    <t>GASOLINERAS DON ROLANDO N°4</t>
  </si>
  <si>
    <t>JULIA LUCIDIA AUCAR MISS</t>
  </si>
  <si>
    <t>CARGA NET</t>
  </si>
  <si>
    <t>LIQUIDACIÓN COMBUSTIBLE, MES FEB/2026, FACT. N° 399655606, LIQ. N° 34988.</t>
  </si>
  <si>
    <t>COMPRA DE SALDO PARA DISPOSITIVOS CELULARES AL SERVICIO EN CUARENTENAS CANCHACÁN Y LOS OLIVOS, DURANTE LOS MESES DE ENERO Y FEBRERO DEL 2026. SP 15. FACTURA 248595721.</t>
  </si>
  <si>
    <t>CONSUMO DE ENERGIA ELECTRICA EN EL PUESTO DE CUARENTENA LOS OLIVOS, MES DE MARZO DEL 2026. SP 16. FACTURA NO. 442452746.</t>
  </si>
  <si>
    <t>PAGO DE SERVICIO DE INTERNET UTILIZADO EN EL PUESTO DE CUARENTENA CANCHACAN, MES DE MARZO DEL 2026. SP 18. FACTURA NO. 2888909111.</t>
  </si>
  <si>
    <t>CONSUMO DE ENERGIA ELECTRICA EN EL PUESTO DE CUARENTENA CANCHACAN, MES DE MARZO 2026. SP 19. FACTURA NO. 1346456883.</t>
  </si>
  <si>
    <t>06-abr.-2026</t>
  </si>
  <si>
    <t>15-abr.-2026</t>
  </si>
  <si>
    <t>31-mar.-2026</t>
  </si>
  <si>
    <t>27-abr.-2026</t>
  </si>
  <si>
    <t>07-abr.-2026</t>
  </si>
  <si>
    <t>10-abr.-2026</t>
  </si>
  <si>
    <t>16-abr.-2026</t>
  </si>
  <si>
    <t>CH12915</t>
  </si>
  <si>
    <t>CH12918</t>
  </si>
  <si>
    <t>ND80022</t>
  </si>
  <si>
    <t>ND80032</t>
  </si>
  <si>
    <t>CH12916</t>
  </si>
  <si>
    <t>CH12914</t>
  </si>
  <si>
    <t>CH12919</t>
  </si>
  <si>
    <t>GASTOS BANCARIOS POR ASIGNACION DE FONDOS DEL MES DE MARZO 2026 APORTE POR Q 411,740.00 212-065</t>
  </si>
  <si>
    <t>GASTOS BANCARIOS POR ASIGNACION DE FONDOS DE LA FUENTE MAGA DEL MES DE ABRIL 2026 APORTE POR Q 83,058.00</t>
  </si>
  <si>
    <t>GASOLINERAS DON ROLANDO 4</t>
  </si>
  <si>
    <t xml:space="preserve">CLUTCHES DE GUATEMALA, S.A. </t>
  </si>
  <si>
    <t>LIQUIDACIÓN CUMBUSTIBLE, MES MARZO/2026, FACT. N° 3072803730, LIQ. N° 34997.</t>
  </si>
  <si>
    <t>COMPRA DE BATERIAS PARA USO EN CAMION PLACAS C-502BBC ASGINADO A CONTROL LEGAL EN CUARENTENA CANCHACAN.</t>
  </si>
  <si>
    <t>PAGO DE SERVICIO DE INTERNET UTILIZADO EN LAS OFICINAS DEL PUESTO DE CUARENTENA CANCHACAN, DURANTE EL MES DE ABRIL DEL 2026. SP 28. FACTURA NO. 682641952.</t>
  </si>
  <si>
    <t>CONSUMO DE ENERGIA ELECTRICA EN EL PUESTO DE CUARENTENA LOS OLIVOS, MES DE ABRIL DEL 2026. SP 31. FACTURA NO. 1849838018.</t>
  </si>
  <si>
    <t>CONSUMO DE ENERGIA ELECTRICA EN EL PUESTO DE CUARENTENA CANCHACAN, MES DE ABRIL DEL 2026. SP 32. FACTURA NO. 1744784888</t>
  </si>
  <si>
    <t>05-may.-2026</t>
  </si>
  <si>
    <t>22-may.-2026</t>
  </si>
  <si>
    <t>13-may.-2026</t>
  </si>
  <si>
    <t>15-may.-2026</t>
  </si>
  <si>
    <t>CH12926</t>
  </si>
  <si>
    <t>ND800042</t>
  </si>
  <si>
    <t>CH12928</t>
  </si>
  <si>
    <t>CH12927</t>
  </si>
  <si>
    <t>GASTOS BANCARIOS POR ASIGNACION DE FONDOS DEL MES DE MAYO 2026 FUENTE COOPERANTE MAGA, APORTE POR Q 93959.00</t>
  </si>
  <si>
    <t>GASOLINERAS DON ROLANDO</t>
  </si>
  <si>
    <t>LIQUIDACIÓN COMBUSTIBLE, MES ABRIL, FACT. N° 2848146017, LIQ. N° 35004.</t>
  </si>
  <si>
    <t>CONSUMO DE ENERGIA ELECTRICA EN EL PUESTO DE CUARENTENA LOS OLIVOS, MES DE MAYO 2026. SP 43. FACTURA NO. 2810727227.</t>
  </si>
  <si>
    <t>CONSUMO DE ENERGIA ELECTRICA EN EL PUESTO DE CUARENTENA CANCHACAN, MES DE MAYO DEL 2026. SP 44. FACTURA NO. 920537560.</t>
  </si>
  <si>
    <t>02-jun.-2026</t>
  </si>
  <si>
    <t>17-jun.-2026</t>
  </si>
  <si>
    <t>29-may.-2026</t>
  </si>
  <si>
    <t>10-jun.-2026</t>
  </si>
  <si>
    <t>15-jun.-2026</t>
  </si>
  <si>
    <t>09-jun.-2026</t>
  </si>
  <si>
    <t>CH12936</t>
  </si>
  <si>
    <t>ND88037</t>
  </si>
  <si>
    <t>CH12932</t>
  </si>
  <si>
    <t>CH12935</t>
  </si>
  <si>
    <t>CH12941</t>
  </si>
  <si>
    <t>CH12942</t>
  </si>
  <si>
    <t>CH12937</t>
  </si>
  <si>
    <t>GASTOS BANCARIOS POR ASIGNACION DE FONDOS DEL MES DE JUNIO 2026 FUENTE COOPERANTE MAGA APORTE DE Q 238,622 ND 88037</t>
  </si>
  <si>
    <t>CARGA.NET. S.A.</t>
  </si>
  <si>
    <t>INGRESOS PROPIOS DIRECCIÓN GENERAL DEL DCA Y TN</t>
  </si>
  <si>
    <t>LIQUIDACIÓN DE COMBUSTIBLE MES MAYO/2026, FACT. N° 2097038184, LIQ. N° 35006.</t>
  </si>
  <si>
    <t>PAGO DE SALDO PARA CELULAR AL SERVICIO EN LA CUARENTENA CANCHACAN DURANTE EL MES DE MARZO26. LIQUIDACIÓN EN MAYO DE SALDO REMANENTE DE MARZO, PREVIO A LA IMPLEMENTACIÓN Y DOTACIÓN DE NUEVO EQUIPO TELEFÓNICO CON LÍNEA. SP 47. FACTURA NO. 175393422.</t>
  </si>
  <si>
    <t>PAGO POR SERVICIO DE INTERNET UTILIZADO EN EL PUESTO DE CUARENTENA CANCHACAN, CORRESPONDIENTE A LOS MESES DE MAYO Y JUNIO 2026. SP 51. FACTURA NO. 3180874251.</t>
  </si>
  <si>
    <t>CONSUMO DE ENERGIA ELECTRICA EN EL PUESTO DE CUARENTENA LOS OLIVOS, CORRESPONDIENTE AL MES DE JUNIO DE 2026. SP 53. FACTURA NO. 2301117745</t>
  </si>
  <si>
    <t>CONSUMO DE ENERGIA ELECTRICA EN EL PUESTO DE CUARENTENA CANCHACAN, MES DE JUNIO DE 2026. SP 54. FACTURA NO. 3726593010.</t>
  </si>
  <si>
    <t>PAGO DE SERVICIO DE PUBLICACIÓN EN EL DIARIO DE CENTROAMÉRICA POR CUMPLIMIENTO DEL ART. 10 NUMERAL 26 DE LA LEY DE ACCESO A LA INFORMACIÓN PÚBLICA DECRETO 57-2008.</t>
  </si>
  <si>
    <t>01-jul.-2026</t>
  </si>
  <si>
    <t>02-jul.-2026</t>
  </si>
  <si>
    <t>07-jul.-2026</t>
  </si>
  <si>
    <t>13-jul.-2026</t>
  </si>
  <si>
    <t>16-jul.-2026</t>
  </si>
  <si>
    <t>17-jul.-2026</t>
  </si>
  <si>
    <t>CH12943</t>
  </si>
  <si>
    <t>CH12948</t>
  </si>
  <si>
    <t>CH12945</t>
  </si>
  <si>
    <t>CH12951</t>
  </si>
  <si>
    <t>CH12953</t>
  </si>
  <si>
    <t>CH12952</t>
  </si>
  <si>
    <t>SOLUCIONES TOTALES EN ELECTRONICA S.A.</t>
  </si>
  <si>
    <t xml:space="preserve">CARGA.NET </t>
  </si>
  <si>
    <t>JORGE DAVID BURGOS CANO</t>
  </si>
  <si>
    <t>GERSON ELI AGUILAR CANO</t>
  </si>
  <si>
    <t>COMPRA DE EXTENSOR DE VIDEO PARA USO EN OFICINA DE DIRECCIÓN GUATEMALA.</t>
  </si>
  <si>
    <t>PAGO DE SERVICIO DE INTERNET UTILIZADO EN LAS OFICINAS DEL PUESTO DE CUARENTENA CANCHACAN, DURANTE EL MES DE JULIO DE 2026. SP 60. FACTURA NO. 170148657</t>
  </si>
  <si>
    <t>PAGO POR SERVICIO DE ANALISIS DE LABORATORIO DE BROMURO EN SANGRE A 12 COLABORADORES DE CANCHACAN Y 9 COLABORADORES DE LOS OLIVOS. SP 66. FACTURA NO. 2056142850 Y 3461432121.</t>
  </si>
  <si>
    <t>CONSUMO DE ENERGIA ELECTRICA EN CUARENTENA LOS OLIVOS, CORRESPONDIENTE AL MES DE JULIO DEL 2026. SP 71. FACTURA NO. 4177937483.</t>
  </si>
  <si>
    <t>CONSUMO DE ENERGIA ELECTRICA EN EL PUESTO DE CUARENTENA CANCHACAN, MES DE JULIO 2026. SP 72. FACTURA NO. 3909504967.</t>
  </si>
  <si>
    <t>SERVICIO DE REPARACION Y MANTENIMIENTO COMPLETO DEL ALTERNADOR DEL VEHICULO P439DDL, ASIGNADO EN CUARENTENA CANCHACAN. SP 73. FACTURA NO. 38095390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</si>
</sst>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&quot;Q&quot;#,##0.00"/>
  </numFmts>
  <fonts count="21" x14ac:knownFonts="1">
    <font>
      <sz val="11"/>
      <color theme="1"/>
      <name val="Calibri"/>
      <family val="2"/>
      <scheme val="minor"/>
    </font>
    <font>
      <b/>
      <sz val="15"/>
      <color theme="1"/>
      <name val="Arial"/>
      <family val="2"/>
    </font>
    <font>
      <b/>
      <sz val="20"/>
      <color indexed="8"/>
      <name val="Arial"/>
      <family val="2"/>
    </font>
    <font>
      <b/>
      <sz val="15"/>
      <color indexed="8"/>
      <name val="Arial"/>
      <family val="2"/>
    </font>
    <font>
      <b/>
      <sz val="10"/>
      <color indexed="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8"/>
      <color indexed="9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rgb="FF666666"/>
      <name val="Tahoma"/>
      <family val="2"/>
    </font>
    <font>
      <b/>
      <sz val="9"/>
      <color indexed="8"/>
      <name val="Calibri"/>
      <family val="2"/>
      <scheme val="minor"/>
    </font>
    <font>
      <sz val="12"/>
      <color rgb="FF666666"/>
      <name val="Tahoma"/>
      <family val="2"/>
    </font>
    <font>
      <b/>
      <sz val="12"/>
      <color indexed="8"/>
      <name val="Calibri"/>
      <family val="2"/>
      <scheme val="minor"/>
    </font>
    <font>
      <sz val="10"/>
      <color rgb="FF666666"/>
      <name val="Tahoma"/>
      <family val="2"/>
    </font>
    <font>
      <b/>
      <sz val="10"/>
      <color theme="1"/>
      <name val="Tahoma"/>
      <family val="2"/>
    </font>
    <font>
      <b/>
      <sz val="10"/>
      <color indexed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8F8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0" fillId="0" borderId="0"/>
    <xf numFmtId="0" fontId="10" fillId="0" borderId="0"/>
    <xf numFmtId="43" fontId="12" fillId="0" borderId="0" applyFont="0" applyFill="0" applyBorder="0" applyAlignment="0" applyProtection="0"/>
  </cellStyleXfs>
  <cellXfs count="154">
    <xf numFmtId="0" fontId="0" fillId="0" borderId="0" xfId="0"/>
    <xf numFmtId="44" fontId="4" fillId="0" borderId="0" xfId="0" applyNumberFormat="1" applyFont="1" applyAlignment="1">
      <alignment vertical="center"/>
    </xf>
    <xf numFmtId="0" fontId="0" fillId="0" borderId="0" xfId="0" applyAlignment="1">
      <alignment vertical="top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9" fillId="0" borderId="0" xfId="1" applyFont="1" applyAlignment="1">
      <alignment vertical="center"/>
    </xf>
    <xf numFmtId="0" fontId="9" fillId="0" borderId="0" xfId="1" applyFont="1"/>
    <xf numFmtId="0" fontId="4" fillId="0" borderId="0" xfId="0" applyFont="1" applyAlignment="1">
      <alignment vertical="center"/>
    </xf>
    <xf numFmtId="0" fontId="11" fillId="0" borderId="0" xfId="0" applyFont="1" applyAlignment="1">
      <alignment horizontal="left" vertical="top" wrapText="1" readingOrder="1"/>
    </xf>
    <xf numFmtId="0" fontId="11" fillId="0" borderId="0" xfId="0" applyFont="1" applyAlignment="1">
      <alignment horizontal="right" vertical="top" wrapText="1" readingOrder="1"/>
    </xf>
    <xf numFmtId="0" fontId="9" fillId="2" borderId="2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43" fontId="7" fillId="0" borderId="0" xfId="3" applyFont="1" applyAlignment="1"/>
    <xf numFmtId="43" fontId="7" fillId="0" borderId="0" xfId="3" applyFont="1" applyAlignment="1">
      <alignment horizontal="center" vertical="center" wrapText="1"/>
    </xf>
    <xf numFmtId="43" fontId="0" fillId="0" borderId="0" xfId="3" applyFont="1" applyAlignment="1">
      <alignment vertical="top"/>
    </xf>
    <xf numFmtId="0" fontId="7" fillId="0" borderId="0" xfId="0" applyFont="1" applyAlignment="1">
      <alignment horizontal="center" vertical="center" wrapText="1"/>
    </xf>
    <xf numFmtId="43" fontId="9" fillId="2" borderId="2" xfId="3" applyFont="1" applyFill="1" applyBorder="1" applyAlignment="1">
      <alignment horizontal="center" vertical="center" wrapText="1"/>
    </xf>
    <xf numFmtId="0" fontId="9" fillId="2" borderId="5" xfId="2" applyFont="1" applyFill="1" applyBorder="1" applyAlignment="1">
      <alignment horizontal="center" vertical="center" wrapText="1"/>
    </xf>
    <xf numFmtId="0" fontId="13" fillId="0" borderId="7" xfId="0" applyFont="1" applyBorder="1" applyAlignment="1">
      <alignment vertical="center"/>
    </xf>
    <xf numFmtId="44" fontId="13" fillId="0" borderId="8" xfId="0" applyNumberFormat="1" applyFont="1" applyBorder="1" applyAlignment="1">
      <alignment vertical="center"/>
    </xf>
    <xf numFmtId="44" fontId="9" fillId="2" borderId="3" xfId="2" applyNumberFormat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2" borderId="2" xfId="2" applyFont="1" applyFill="1" applyBorder="1" applyAlignment="1">
      <alignment horizontal="left" vertical="center" wrapText="1"/>
    </xf>
    <xf numFmtId="0" fontId="14" fillId="3" borderId="13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5" borderId="4" xfId="0" applyFont="1" applyFill="1" applyBorder="1" applyAlignment="1">
      <alignment horizontal="left" vertical="center" wrapText="1"/>
    </xf>
    <xf numFmtId="0" fontId="14" fillId="4" borderId="21" xfId="0" applyFont="1" applyFill="1" applyBorder="1" applyAlignment="1">
      <alignment horizontal="left" vertical="center" wrapText="1"/>
    </xf>
    <xf numFmtId="0" fontId="14" fillId="3" borderId="21" xfId="0" applyFont="1" applyFill="1" applyBorder="1" applyAlignment="1">
      <alignment horizontal="left" vertical="center" wrapText="1"/>
    </xf>
    <xf numFmtId="0" fontId="14" fillId="5" borderId="13" xfId="0" applyFont="1" applyFill="1" applyBorder="1" applyAlignment="1">
      <alignment horizontal="left" vertical="center" wrapText="1"/>
    </xf>
    <xf numFmtId="43" fontId="14" fillId="5" borderId="14" xfId="3" applyFont="1" applyFill="1" applyBorder="1" applyAlignment="1">
      <alignment horizontal="right" vertical="center" wrapText="1"/>
    </xf>
    <xf numFmtId="0" fontId="14" fillId="3" borderId="23" xfId="0" applyFont="1" applyFill="1" applyBorder="1" applyAlignment="1">
      <alignment horizontal="left" vertical="center" wrapText="1"/>
    </xf>
    <xf numFmtId="43" fontId="14" fillId="5" borderId="16" xfId="3" applyFont="1" applyFill="1" applyBorder="1" applyAlignment="1">
      <alignment horizontal="right" vertical="center" wrapText="1"/>
    </xf>
    <xf numFmtId="43" fontId="14" fillId="4" borderId="16" xfId="3" applyFont="1" applyFill="1" applyBorder="1" applyAlignment="1">
      <alignment horizontal="right" vertical="center" wrapText="1"/>
    </xf>
    <xf numFmtId="43" fontId="14" fillId="4" borderId="22" xfId="3" applyFont="1" applyFill="1" applyBorder="1" applyAlignment="1">
      <alignment horizontal="right" vertical="center" wrapText="1"/>
    </xf>
    <xf numFmtId="0" fontId="14" fillId="3" borderId="12" xfId="0" applyFont="1" applyFill="1" applyBorder="1" applyAlignment="1">
      <alignment horizontal="left" vertical="center" wrapText="1"/>
    </xf>
    <xf numFmtId="0" fontId="14" fillId="3" borderId="15" xfId="0" applyFont="1" applyFill="1" applyBorder="1" applyAlignment="1">
      <alignment horizontal="left" vertical="center" wrapText="1"/>
    </xf>
    <xf numFmtId="0" fontId="14" fillId="3" borderId="20" xfId="0" applyFont="1" applyFill="1" applyBorder="1" applyAlignment="1">
      <alignment horizontal="left" vertical="center" wrapText="1"/>
    </xf>
    <xf numFmtId="43" fontId="13" fillId="0" borderId="8" xfId="3" applyFont="1" applyBorder="1" applyAlignment="1">
      <alignment vertical="center"/>
    </xf>
    <xf numFmtId="44" fontId="9" fillId="2" borderId="26" xfId="2" applyNumberFormat="1" applyFont="1" applyFill="1" applyBorder="1" applyAlignment="1">
      <alignment vertical="center" wrapText="1"/>
    </xf>
    <xf numFmtId="43" fontId="14" fillId="3" borderId="4" xfId="3" applyFont="1" applyFill="1" applyBorder="1" applyAlignment="1">
      <alignment horizontal="right" vertical="center" wrapText="1"/>
    </xf>
    <xf numFmtId="43" fontId="14" fillId="3" borderId="22" xfId="3" applyFont="1" applyFill="1" applyBorder="1" applyAlignment="1">
      <alignment horizontal="right" vertical="center" wrapText="1"/>
    </xf>
    <xf numFmtId="43" fontId="14" fillId="3" borderId="14" xfId="3" applyFont="1" applyFill="1" applyBorder="1" applyAlignment="1">
      <alignment horizontal="right" vertical="center" wrapText="1"/>
    </xf>
    <xf numFmtId="43" fontId="14" fillId="3" borderId="16" xfId="3" applyFont="1" applyFill="1" applyBorder="1" applyAlignment="1">
      <alignment horizontal="right" vertical="center" wrapText="1"/>
    </xf>
    <xf numFmtId="0" fontId="15" fillId="0" borderId="24" xfId="0" applyFont="1" applyBorder="1" applyAlignment="1">
      <alignment vertical="center"/>
    </xf>
    <xf numFmtId="43" fontId="15" fillId="0" borderId="17" xfId="3" applyFont="1" applyBorder="1" applyAlignment="1">
      <alignment vertical="center"/>
    </xf>
    <xf numFmtId="44" fontId="15" fillId="0" borderId="17" xfId="0" applyNumberFormat="1" applyFont="1" applyBorder="1" applyAlignment="1">
      <alignment vertical="center"/>
    </xf>
    <xf numFmtId="0" fontId="14" fillId="3" borderId="30" xfId="0" applyFont="1" applyFill="1" applyBorder="1" applyAlignment="1">
      <alignment horizontal="left" vertical="center" wrapText="1"/>
    </xf>
    <xf numFmtId="0" fontId="9" fillId="2" borderId="18" xfId="2" applyFont="1" applyFill="1" applyBorder="1" applyAlignment="1">
      <alignment horizontal="center" vertical="center" wrapText="1"/>
    </xf>
    <xf numFmtId="0" fontId="9" fillId="2" borderId="25" xfId="2" applyFont="1" applyFill="1" applyBorder="1" applyAlignment="1">
      <alignment horizontal="center" vertical="center" wrapText="1"/>
    </xf>
    <xf numFmtId="0" fontId="9" fillId="2" borderId="25" xfId="2" applyFont="1" applyFill="1" applyBorder="1" applyAlignment="1">
      <alignment horizontal="left" vertical="center" wrapText="1"/>
    </xf>
    <xf numFmtId="43" fontId="9" fillId="2" borderId="25" xfId="3" applyFont="1" applyFill="1" applyBorder="1" applyAlignment="1">
      <alignment horizontal="center" vertical="center" wrapText="1"/>
    </xf>
    <xf numFmtId="43" fontId="14" fillId="3" borderId="30" xfId="3" applyFont="1" applyFill="1" applyBorder="1" applyAlignment="1">
      <alignment horizontal="right" vertical="center" wrapText="1"/>
    </xf>
    <xf numFmtId="43" fontId="14" fillId="3" borderId="23" xfId="3" applyFont="1" applyFill="1" applyBorder="1" applyAlignment="1">
      <alignment horizontal="right" vertical="center" wrapText="1"/>
    </xf>
    <xf numFmtId="0" fontId="15" fillId="0" borderId="7" xfId="0" applyFont="1" applyBorder="1" applyAlignment="1">
      <alignment vertical="center"/>
    </xf>
    <xf numFmtId="43" fontId="15" fillId="0" borderId="8" xfId="3" applyFont="1" applyBorder="1" applyAlignment="1">
      <alignment vertical="center"/>
    </xf>
    <xf numFmtId="0" fontId="15" fillId="3" borderId="7" xfId="0" applyFont="1" applyFill="1" applyBorder="1" applyAlignment="1">
      <alignment vertical="center"/>
    </xf>
    <xf numFmtId="43" fontId="15" fillId="3" borderId="8" xfId="3" applyFont="1" applyFill="1" applyBorder="1" applyAlignment="1">
      <alignment vertical="center"/>
    </xf>
    <xf numFmtId="44" fontId="15" fillId="3" borderId="17" xfId="0" applyNumberFormat="1" applyFont="1" applyFill="1" applyBorder="1" applyAlignment="1">
      <alignment vertical="center"/>
    </xf>
    <xf numFmtId="0" fontId="16" fillId="3" borderId="13" xfId="0" applyFont="1" applyFill="1" applyBorder="1" applyAlignment="1">
      <alignment horizontal="left" vertical="center" wrapText="1"/>
    </xf>
    <xf numFmtId="0" fontId="16" fillId="3" borderId="21" xfId="0" applyFont="1" applyFill="1" applyBorder="1" applyAlignment="1">
      <alignment horizontal="left" vertical="center" wrapText="1"/>
    </xf>
    <xf numFmtId="43" fontId="17" fillId="0" borderId="8" xfId="3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164" fontId="17" fillId="0" borderId="8" xfId="3" applyNumberFormat="1" applyFont="1" applyBorder="1" applyAlignment="1">
      <alignment vertical="center"/>
    </xf>
    <xf numFmtId="44" fontId="17" fillId="0" borderId="17" xfId="0" applyNumberFormat="1" applyFont="1" applyBorder="1" applyAlignment="1">
      <alignment vertical="center"/>
    </xf>
    <xf numFmtId="0" fontId="16" fillId="3" borderId="4" xfId="0" applyFont="1" applyFill="1" applyBorder="1" applyAlignment="1">
      <alignment horizontal="left" vertical="center" wrapText="1"/>
    </xf>
    <xf numFmtId="0" fontId="16" fillId="3" borderId="30" xfId="0" applyFont="1" applyFill="1" applyBorder="1" applyAlignment="1">
      <alignment horizontal="left" vertical="center" wrapText="1"/>
    </xf>
    <xf numFmtId="0" fontId="17" fillId="0" borderId="24" xfId="0" applyFont="1" applyBorder="1" applyAlignment="1">
      <alignment vertical="center"/>
    </xf>
    <xf numFmtId="164" fontId="17" fillId="0" borderId="17" xfId="3" applyNumberFormat="1" applyFont="1" applyBorder="1" applyAlignment="1">
      <alignment vertical="center"/>
    </xf>
    <xf numFmtId="43" fontId="17" fillId="0" borderId="17" xfId="3" applyFont="1" applyBorder="1" applyAlignment="1">
      <alignment vertical="center"/>
    </xf>
    <xf numFmtId="0" fontId="16" fillId="3" borderId="12" xfId="0" applyFont="1" applyFill="1" applyBorder="1" applyAlignment="1">
      <alignment horizontal="left" vertical="center" wrapText="1"/>
    </xf>
    <xf numFmtId="43" fontId="16" fillId="3" borderId="14" xfId="3" applyFont="1" applyFill="1" applyBorder="1" applyAlignment="1">
      <alignment horizontal="right" vertical="center" wrapText="1"/>
    </xf>
    <xf numFmtId="0" fontId="16" fillId="3" borderId="20" xfId="0" applyFont="1" applyFill="1" applyBorder="1" applyAlignment="1">
      <alignment horizontal="left" vertical="center" wrapText="1"/>
    </xf>
    <xf numFmtId="43" fontId="16" fillId="3" borderId="22" xfId="3" applyFont="1" applyFill="1" applyBorder="1" applyAlignment="1">
      <alignment horizontal="right" vertical="center" wrapText="1"/>
    </xf>
    <xf numFmtId="0" fontId="16" fillId="3" borderId="15" xfId="0" applyFont="1" applyFill="1" applyBorder="1" applyAlignment="1">
      <alignment horizontal="left" vertical="center" wrapText="1"/>
    </xf>
    <xf numFmtId="43" fontId="16" fillId="3" borderId="16" xfId="3" applyFont="1" applyFill="1" applyBorder="1" applyAlignment="1">
      <alignment horizontal="right" vertical="center" wrapText="1"/>
    </xf>
    <xf numFmtId="43" fontId="16" fillId="3" borderId="30" xfId="3" applyFont="1" applyFill="1" applyBorder="1" applyAlignment="1">
      <alignment horizontal="right" vertical="center" wrapText="1"/>
    </xf>
    <xf numFmtId="43" fontId="16" fillId="3" borderId="4" xfId="3" applyFont="1" applyFill="1" applyBorder="1" applyAlignment="1">
      <alignment horizontal="right" vertical="center" wrapText="1"/>
    </xf>
    <xf numFmtId="0" fontId="19" fillId="2" borderId="18" xfId="2" applyFont="1" applyFill="1" applyBorder="1" applyAlignment="1">
      <alignment horizontal="center" vertical="center" wrapText="1"/>
    </xf>
    <xf numFmtId="0" fontId="19" fillId="2" borderId="25" xfId="2" applyFont="1" applyFill="1" applyBorder="1" applyAlignment="1">
      <alignment horizontal="center" vertical="center" wrapText="1"/>
    </xf>
    <xf numFmtId="0" fontId="19" fillId="2" borderId="25" xfId="2" applyFont="1" applyFill="1" applyBorder="1" applyAlignment="1">
      <alignment horizontal="left" vertical="center" wrapText="1"/>
    </xf>
    <xf numFmtId="43" fontId="19" fillId="2" borderId="25" xfId="3" applyFont="1" applyFill="1" applyBorder="1" applyAlignment="1">
      <alignment horizontal="center" vertical="center" wrapText="1"/>
    </xf>
    <xf numFmtId="44" fontId="19" fillId="2" borderId="3" xfId="2" applyNumberFormat="1" applyFont="1" applyFill="1" applyBorder="1" applyAlignment="1">
      <alignment vertical="center" wrapText="1"/>
    </xf>
    <xf numFmtId="0" fontId="18" fillId="3" borderId="30" xfId="0" applyFont="1" applyFill="1" applyBorder="1" applyAlignment="1">
      <alignment horizontal="left" vertical="center" wrapText="1"/>
    </xf>
    <xf numFmtId="0" fontId="18" fillId="4" borderId="30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left" vertical="center" wrapText="1"/>
    </xf>
    <xf numFmtId="0" fontId="18" fillId="3" borderId="23" xfId="0" applyFont="1" applyFill="1" applyBorder="1" applyAlignment="1">
      <alignment horizontal="left" vertical="center" wrapText="1"/>
    </xf>
    <xf numFmtId="0" fontId="18" fillId="4" borderId="23" xfId="0" applyFont="1" applyFill="1" applyBorder="1" applyAlignment="1">
      <alignment horizontal="left" vertical="center" wrapText="1"/>
    </xf>
    <xf numFmtId="0" fontId="20" fillId="0" borderId="24" xfId="0" applyFont="1" applyBorder="1" applyAlignment="1">
      <alignment vertical="center"/>
    </xf>
    <xf numFmtId="164" fontId="20" fillId="0" borderId="17" xfId="3" applyNumberFormat="1" applyFont="1" applyBorder="1" applyAlignment="1">
      <alignment vertical="center"/>
    </xf>
    <xf numFmtId="44" fontId="20" fillId="0" borderId="17" xfId="0" applyNumberFormat="1" applyFont="1" applyBorder="1" applyAlignment="1">
      <alignment vertical="center"/>
    </xf>
    <xf numFmtId="43" fontId="18" fillId="4" borderId="30" xfId="3" applyFont="1" applyFill="1" applyBorder="1" applyAlignment="1">
      <alignment horizontal="right" vertical="center" wrapText="1"/>
    </xf>
    <xf numFmtId="43" fontId="18" fillId="5" borderId="4" xfId="3" applyFont="1" applyFill="1" applyBorder="1" applyAlignment="1">
      <alignment horizontal="right" vertical="center" wrapText="1"/>
    </xf>
    <xf numFmtId="43" fontId="18" fillId="4" borderId="4" xfId="3" applyFont="1" applyFill="1" applyBorder="1" applyAlignment="1">
      <alignment horizontal="right" vertical="center" wrapText="1"/>
    </xf>
    <xf numFmtId="43" fontId="18" fillId="4" borderId="23" xfId="3" applyFont="1" applyFill="1" applyBorder="1" applyAlignment="1">
      <alignment horizontal="right" vertical="center" wrapText="1"/>
    </xf>
    <xf numFmtId="43" fontId="17" fillId="0" borderId="19" xfId="3" applyFont="1" applyFill="1" applyBorder="1" applyAlignment="1">
      <alignment horizontal="center" vertical="center"/>
    </xf>
    <xf numFmtId="43" fontId="17" fillId="0" borderId="6" xfId="3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44" fontId="17" fillId="0" borderId="19" xfId="0" applyNumberFormat="1" applyFont="1" applyFill="1" applyBorder="1" applyAlignment="1">
      <alignment horizontal="center" vertical="center"/>
    </xf>
    <xf numFmtId="44" fontId="17" fillId="0" borderId="6" xfId="0" applyNumberFormat="1" applyFont="1" applyFill="1" applyBorder="1" applyAlignment="1">
      <alignment horizontal="center" vertical="center"/>
    </xf>
    <xf numFmtId="0" fontId="17" fillId="3" borderId="18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44" fontId="20" fillId="0" borderId="6" xfId="0" applyNumberFormat="1" applyFont="1" applyFill="1" applyBorder="1" applyAlignment="1">
      <alignment horizontal="center" vertical="center"/>
    </xf>
    <xf numFmtId="0" fontId="20" fillId="3" borderId="18" xfId="0" applyFont="1" applyFill="1" applyBorder="1" applyAlignment="1">
      <alignment horizontal="center" vertical="center"/>
    </xf>
    <xf numFmtId="0" fontId="20" fillId="3" borderId="25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44" fontId="15" fillId="3" borderId="27" xfId="0" applyNumberFormat="1" applyFont="1" applyFill="1" applyBorder="1" applyAlignment="1">
      <alignment horizontal="center" vertical="center"/>
    </xf>
    <xf numFmtId="44" fontId="15" fillId="3" borderId="28" xfId="0" applyNumberFormat="1" applyFont="1" applyFill="1" applyBorder="1" applyAlignment="1">
      <alignment horizontal="center" vertical="center"/>
    </xf>
    <xf numFmtId="44" fontId="15" fillId="3" borderId="29" xfId="0" applyNumberFormat="1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44" fontId="15" fillId="3" borderId="6" xfId="0" applyNumberFormat="1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44" fontId="15" fillId="3" borderId="31" xfId="0" applyNumberFormat="1" applyFont="1" applyFill="1" applyBorder="1" applyAlignment="1">
      <alignment horizontal="center" vertical="center"/>
    </xf>
    <xf numFmtId="44" fontId="15" fillId="3" borderId="32" xfId="0" applyNumberFormat="1" applyFont="1" applyFill="1" applyBorder="1" applyAlignment="1">
      <alignment horizontal="center" vertical="center"/>
    </xf>
    <xf numFmtId="44" fontId="15" fillId="3" borderId="33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 vertical="center" wrapText="1"/>
    </xf>
    <xf numFmtId="0" fontId="18" fillId="4" borderId="13" xfId="0" applyFont="1" applyFill="1" applyBorder="1" applyAlignment="1">
      <alignment horizontal="left" vertical="center" wrapText="1"/>
    </xf>
    <xf numFmtId="43" fontId="18" fillId="4" borderId="13" xfId="3" applyFont="1" applyFill="1" applyBorder="1" applyAlignment="1">
      <alignment horizontal="right" vertical="center" wrapText="1"/>
    </xf>
    <xf numFmtId="44" fontId="13" fillId="0" borderId="14" xfId="0" applyNumberFormat="1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left" vertical="center" wrapText="1"/>
    </xf>
    <xf numFmtId="44" fontId="13" fillId="0" borderId="16" xfId="0" applyNumberFormat="1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left" vertical="center" wrapText="1"/>
    </xf>
    <xf numFmtId="0" fontId="18" fillId="5" borderId="21" xfId="0" applyFont="1" applyFill="1" applyBorder="1" applyAlignment="1">
      <alignment horizontal="left" vertical="center" wrapText="1"/>
    </xf>
    <xf numFmtId="43" fontId="18" fillId="5" borderId="21" xfId="3" applyFont="1" applyFill="1" applyBorder="1" applyAlignment="1">
      <alignment horizontal="right" vertical="center" wrapText="1"/>
    </xf>
    <xf numFmtId="44" fontId="13" fillId="0" borderId="22" xfId="0" applyNumberFormat="1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left" vertical="center" wrapText="1"/>
    </xf>
    <xf numFmtId="0" fontId="18" fillId="3" borderId="21" xfId="0" applyFont="1" applyFill="1" applyBorder="1" applyAlignment="1">
      <alignment horizontal="left" vertical="center" wrapText="1"/>
    </xf>
  </cellXfs>
  <cellStyles count="4">
    <cellStyle name="Millares" xfId="3" builtin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1287781</xdr:colOff>
      <xdr:row>0</xdr:row>
      <xdr:rowOff>22860</xdr:rowOff>
    </xdr:from>
    <xdr:to>
      <xdr:col>6</xdr:col>
      <xdr:colOff>1013460</xdr:colOff>
      <xdr:row>5</xdr:row>
      <xdr:rowOff>94615</xdr:rowOff>
    </xdr:to>
    <xdr:pic>
      <xdr:nvPicPr>
        <xdr:cNvPr id="5" name="Imagen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1" y="22860"/>
          <a:ext cx="1028699" cy="1077595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1287781</xdr:colOff>
      <xdr:row>0</xdr:row>
      <xdr:rowOff>22861</xdr:rowOff>
    </xdr:from>
    <xdr:to>
      <xdr:col>6</xdr:col>
      <xdr:colOff>998220</xdr:colOff>
      <xdr:row>4</xdr:row>
      <xdr:rowOff>121920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1" y="22861"/>
          <a:ext cx="1013459" cy="922019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1287781</xdr:colOff>
      <xdr:row>0</xdr:row>
      <xdr:rowOff>22861</xdr:rowOff>
    </xdr:from>
    <xdr:to>
      <xdr:col>6</xdr:col>
      <xdr:colOff>967740</xdr:colOff>
      <xdr:row>4</xdr:row>
      <xdr:rowOff>152400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1" y="22861"/>
          <a:ext cx="982979" cy="952499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1287781</xdr:colOff>
      <xdr:row>0</xdr:row>
      <xdr:rowOff>22861</xdr:rowOff>
    </xdr:from>
    <xdr:to>
      <xdr:col>6</xdr:col>
      <xdr:colOff>1013460</xdr:colOff>
      <xdr:row>5</xdr:row>
      <xdr:rowOff>7620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1" y="22861"/>
          <a:ext cx="1028699" cy="990599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1287781</xdr:colOff>
      <xdr:row>0</xdr:row>
      <xdr:rowOff>22861</xdr:rowOff>
    </xdr:from>
    <xdr:to>
      <xdr:col>6</xdr:col>
      <xdr:colOff>899160</xdr:colOff>
      <xdr:row>5</xdr:row>
      <xdr:rowOff>22861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1" y="22861"/>
          <a:ext cx="914399" cy="100584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1287781</xdr:colOff>
      <xdr:row>0</xdr:row>
      <xdr:rowOff>22861</xdr:rowOff>
    </xdr:from>
    <xdr:to>
      <xdr:col>7</xdr:col>
      <xdr:colOff>121920</xdr:colOff>
      <xdr:row>5</xdr:row>
      <xdr:rowOff>114301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1" y="22861"/>
          <a:ext cx="914399" cy="10058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1287781</xdr:colOff>
      <xdr:row>0</xdr:row>
      <xdr:rowOff>22861</xdr:rowOff>
    </xdr:from>
    <xdr:to>
      <xdr:col>6</xdr:col>
      <xdr:colOff>1013460</xdr:colOff>
      <xdr:row>6</xdr:row>
      <xdr:rowOff>22861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1" y="22861"/>
          <a:ext cx="1028699" cy="118872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1287781</xdr:colOff>
      <xdr:row>0</xdr:row>
      <xdr:rowOff>22861</xdr:rowOff>
    </xdr:from>
    <xdr:to>
      <xdr:col>6</xdr:col>
      <xdr:colOff>1021080</xdr:colOff>
      <xdr:row>6</xdr:row>
      <xdr:rowOff>114301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1" y="22861"/>
          <a:ext cx="1036319" cy="128016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1287781</xdr:colOff>
      <xdr:row>0</xdr:row>
      <xdr:rowOff>22861</xdr:rowOff>
    </xdr:from>
    <xdr:to>
      <xdr:col>6</xdr:col>
      <xdr:colOff>990600</xdr:colOff>
      <xdr:row>4</xdr:row>
      <xdr:rowOff>160020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1" y="22861"/>
          <a:ext cx="1005839" cy="960119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1287781</xdr:colOff>
      <xdr:row>0</xdr:row>
      <xdr:rowOff>22861</xdr:rowOff>
    </xdr:from>
    <xdr:to>
      <xdr:col>7</xdr:col>
      <xdr:colOff>7620</xdr:colOff>
      <xdr:row>5</xdr:row>
      <xdr:rowOff>68580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1" y="22861"/>
          <a:ext cx="1074419" cy="1051559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1287781</xdr:colOff>
      <xdr:row>0</xdr:row>
      <xdr:rowOff>22861</xdr:rowOff>
    </xdr:from>
    <xdr:to>
      <xdr:col>6</xdr:col>
      <xdr:colOff>967740</xdr:colOff>
      <xdr:row>5</xdr:row>
      <xdr:rowOff>160020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1" y="22861"/>
          <a:ext cx="982979" cy="1142999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1287781</xdr:colOff>
      <xdr:row>0</xdr:row>
      <xdr:rowOff>22861</xdr:rowOff>
    </xdr:from>
    <xdr:to>
      <xdr:col>6</xdr:col>
      <xdr:colOff>845820</xdr:colOff>
      <xdr:row>4</xdr:row>
      <xdr:rowOff>30480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1" y="22861"/>
          <a:ext cx="861059" cy="83057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E22" sqref="E22"/>
    </sheetView>
  </sheetViews>
  <sheetFormatPr baseColWidth="10" defaultRowHeight="14.4" x14ac:dyDescent="0.3"/>
  <cols>
    <col min="1" max="1" width="11.44140625" style="10" customWidth="1"/>
    <col min="2" max="2" width="14.109375" style="2" customWidth="1"/>
    <col min="3" max="3" width="14.6640625" style="2" customWidth="1"/>
    <col min="4" max="4" width="29.21875" style="2" bestFit="1" customWidth="1"/>
    <col min="5" max="5" width="65.44140625" style="2" customWidth="1"/>
    <col min="6" max="6" width="19" style="18" customWidth="1"/>
    <col min="7" max="7" width="15.33203125" style="1" bestFit="1" customWidth="1"/>
  </cols>
  <sheetData>
    <row r="1" spans="1:7" ht="19.2" x14ac:dyDescent="0.3">
      <c r="A1" s="109" t="s">
        <v>0</v>
      </c>
      <c r="B1" s="110"/>
      <c r="C1" s="110"/>
      <c r="D1" s="110"/>
      <c r="E1" s="110"/>
      <c r="F1" s="110"/>
    </row>
    <row r="2" spans="1:7" ht="15" x14ac:dyDescent="0.3">
      <c r="A2" s="111" t="s">
        <v>1</v>
      </c>
      <c r="B2" s="112"/>
      <c r="C2" s="112"/>
      <c r="D2" s="112"/>
      <c r="E2" s="112"/>
      <c r="F2" s="112"/>
    </row>
    <row r="3" spans="1:7" ht="15" x14ac:dyDescent="0.3">
      <c r="A3" s="113" t="s">
        <v>2</v>
      </c>
      <c r="B3" s="114"/>
      <c r="C3" s="114"/>
      <c r="D3" s="114"/>
      <c r="E3" s="114"/>
      <c r="F3" s="114"/>
    </row>
    <row r="4" spans="1:7" ht="15.6" x14ac:dyDescent="0.3">
      <c r="A4" s="3"/>
      <c r="B4" s="4"/>
      <c r="C4" s="4"/>
      <c r="D4" s="4"/>
      <c r="E4" s="5"/>
      <c r="F4" s="16"/>
    </row>
    <row r="5" spans="1:7" x14ac:dyDescent="0.3">
      <c r="A5" s="115" t="s">
        <v>15</v>
      </c>
      <c r="B5" s="115"/>
      <c r="C5" s="115"/>
      <c r="D5" s="115"/>
      <c r="E5" s="115"/>
      <c r="F5" s="115"/>
    </row>
    <row r="6" spans="1:7" x14ac:dyDescent="0.3">
      <c r="A6" s="115" t="s">
        <v>16</v>
      </c>
      <c r="B6" s="115"/>
      <c r="C6" s="115"/>
      <c r="D6" s="115"/>
      <c r="E6" s="115"/>
      <c r="F6" s="115"/>
    </row>
    <row r="7" spans="1:7" ht="31.2" customHeight="1" x14ac:dyDescent="0.3">
      <c r="A7" s="116" t="s">
        <v>24</v>
      </c>
      <c r="B7" s="116"/>
      <c r="C7" s="116"/>
      <c r="D7" s="116"/>
      <c r="E7" s="116"/>
      <c r="F7" s="116"/>
    </row>
    <row r="8" spans="1:7" x14ac:dyDescent="0.3">
      <c r="A8" s="19"/>
      <c r="B8" s="19"/>
      <c r="C8" s="19"/>
      <c r="D8" s="19"/>
      <c r="E8" s="19"/>
      <c r="F8" s="17"/>
    </row>
    <row r="9" spans="1:7" x14ac:dyDescent="0.3">
      <c r="A9" s="7" t="s">
        <v>3</v>
      </c>
      <c r="B9" s="19"/>
      <c r="C9" s="14" t="s">
        <v>4</v>
      </c>
      <c r="D9" s="19"/>
      <c r="E9" s="19"/>
      <c r="F9" s="17"/>
    </row>
    <row r="10" spans="1:7" x14ac:dyDescent="0.3">
      <c r="A10" s="8" t="s">
        <v>5</v>
      </c>
      <c r="B10" s="9"/>
      <c r="C10" s="15">
        <v>2026</v>
      </c>
    </row>
    <row r="11" spans="1:7" x14ac:dyDescent="0.3">
      <c r="A11" s="8" t="s">
        <v>6</v>
      </c>
      <c r="B11" s="9"/>
      <c r="C11" s="6" t="s">
        <v>17</v>
      </c>
    </row>
    <row r="12" spans="1:7" ht="15" thickBot="1" x14ac:dyDescent="0.35">
      <c r="D12" s="11" t="s">
        <v>7</v>
      </c>
      <c r="E12" s="12"/>
    </row>
    <row r="13" spans="1:7" ht="15" customHeight="1" thickBot="1" x14ac:dyDescent="0.35">
      <c r="A13" s="21" t="s">
        <v>19</v>
      </c>
      <c r="B13" s="13" t="s">
        <v>8</v>
      </c>
      <c r="C13" s="13" t="s">
        <v>20</v>
      </c>
      <c r="D13" s="29" t="s">
        <v>22</v>
      </c>
      <c r="E13" s="29" t="s">
        <v>23</v>
      </c>
      <c r="F13" s="20" t="s">
        <v>21</v>
      </c>
      <c r="G13" s="24" t="s">
        <v>9</v>
      </c>
    </row>
    <row r="14" spans="1:7" ht="45" x14ac:dyDescent="0.3">
      <c r="A14" s="77">
        <v>194</v>
      </c>
      <c r="B14" s="66" t="s">
        <v>34</v>
      </c>
      <c r="C14" s="66" t="s">
        <v>39</v>
      </c>
      <c r="D14" s="66" t="s">
        <v>37</v>
      </c>
      <c r="E14" s="66" t="s">
        <v>36</v>
      </c>
      <c r="F14" s="78">
        <v>28</v>
      </c>
      <c r="G14" s="104">
        <f>SUM(F13:F15)</f>
        <v>4801.82</v>
      </c>
    </row>
    <row r="15" spans="1:7" ht="75.599999999999994" thickBot="1" x14ac:dyDescent="0.35">
      <c r="A15" s="79">
        <v>141</v>
      </c>
      <c r="B15" s="67" t="s">
        <v>35</v>
      </c>
      <c r="C15" s="67" t="s">
        <v>40</v>
      </c>
      <c r="D15" s="67" t="s">
        <v>38</v>
      </c>
      <c r="E15" s="67" t="s">
        <v>41</v>
      </c>
      <c r="F15" s="80">
        <v>4773.82</v>
      </c>
      <c r="G15" s="105"/>
    </row>
    <row r="16" spans="1:7" ht="16.2" thickBot="1" x14ac:dyDescent="0.35">
      <c r="A16" s="69"/>
      <c r="B16" s="106" t="s">
        <v>10</v>
      </c>
      <c r="C16" s="107"/>
      <c r="D16" s="107"/>
      <c r="E16" s="108"/>
      <c r="F16" s="68">
        <f>SUM(F14:F15)</f>
        <v>4801.82</v>
      </c>
      <c r="G16" s="76">
        <f>SUM(G14)</f>
        <v>4801.82</v>
      </c>
    </row>
  </sheetData>
  <mergeCells count="8">
    <mergeCell ref="G14:G15"/>
    <mergeCell ref="B16:E16"/>
    <mergeCell ref="A1:F1"/>
    <mergeCell ref="A2:F2"/>
    <mergeCell ref="A3:F3"/>
    <mergeCell ref="A5:F5"/>
    <mergeCell ref="A6:F6"/>
    <mergeCell ref="A7:F7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E8" sqref="E8"/>
    </sheetView>
  </sheetViews>
  <sheetFormatPr baseColWidth="10" defaultRowHeight="14.4" x14ac:dyDescent="0.3"/>
  <cols>
    <col min="1" max="1" width="11.44140625" style="10" customWidth="1"/>
    <col min="2" max="2" width="11.5546875" style="2"/>
    <col min="3" max="3" width="14.6640625" style="2" customWidth="1"/>
    <col min="4" max="4" width="29.21875" style="2" bestFit="1" customWidth="1"/>
    <col min="5" max="5" width="65.44140625" style="2" customWidth="1"/>
    <col min="6" max="6" width="19" style="18" customWidth="1"/>
    <col min="7" max="7" width="15.33203125" style="1" bestFit="1" customWidth="1"/>
  </cols>
  <sheetData>
    <row r="1" spans="1:7" ht="19.2" x14ac:dyDescent="0.3">
      <c r="A1" s="109" t="s">
        <v>0</v>
      </c>
      <c r="B1" s="110"/>
      <c r="C1" s="110"/>
      <c r="D1" s="110"/>
      <c r="E1" s="110"/>
      <c r="F1" s="110"/>
    </row>
    <row r="2" spans="1:7" ht="15" x14ac:dyDescent="0.3">
      <c r="A2" s="111" t="s">
        <v>1</v>
      </c>
      <c r="B2" s="112"/>
      <c r="C2" s="112"/>
      <c r="D2" s="112"/>
      <c r="E2" s="112"/>
      <c r="F2" s="112"/>
    </row>
    <row r="3" spans="1:7" ht="15" x14ac:dyDescent="0.3">
      <c r="A3" s="113" t="s">
        <v>2</v>
      </c>
      <c r="B3" s="114"/>
      <c r="C3" s="114"/>
      <c r="D3" s="114"/>
      <c r="E3" s="114"/>
      <c r="F3" s="114"/>
    </row>
    <row r="4" spans="1:7" ht="15.6" x14ac:dyDescent="0.3">
      <c r="A4" s="3"/>
      <c r="B4" s="4"/>
      <c r="C4" s="4"/>
      <c r="D4" s="4"/>
      <c r="E4" s="5"/>
      <c r="F4" s="16"/>
    </row>
    <row r="5" spans="1:7" x14ac:dyDescent="0.3">
      <c r="A5" s="115" t="s">
        <v>15</v>
      </c>
      <c r="B5" s="115"/>
      <c r="C5" s="115"/>
      <c r="D5" s="115"/>
      <c r="E5" s="115"/>
      <c r="F5" s="115"/>
    </row>
    <row r="6" spans="1:7" x14ac:dyDescent="0.3">
      <c r="A6" s="115" t="s">
        <v>18</v>
      </c>
      <c r="B6" s="115"/>
      <c r="C6" s="115"/>
      <c r="D6" s="115"/>
      <c r="E6" s="115"/>
      <c r="F6" s="115"/>
    </row>
    <row r="7" spans="1:7" ht="27.6" customHeight="1" x14ac:dyDescent="0.3">
      <c r="A7" s="116" t="s">
        <v>25</v>
      </c>
      <c r="B7" s="116"/>
      <c r="C7" s="116"/>
      <c r="D7" s="116"/>
      <c r="E7" s="116"/>
      <c r="F7" s="116"/>
    </row>
    <row r="8" spans="1:7" x14ac:dyDescent="0.3">
      <c r="A8" s="28"/>
      <c r="B8" s="28"/>
      <c r="C8" s="28"/>
      <c r="D8" s="28"/>
      <c r="E8" s="28"/>
      <c r="F8" s="17"/>
    </row>
    <row r="9" spans="1:7" x14ac:dyDescent="0.3">
      <c r="A9" s="7" t="s">
        <v>3</v>
      </c>
      <c r="B9" s="28"/>
      <c r="C9" s="14" t="s">
        <v>31</v>
      </c>
      <c r="D9" s="28"/>
      <c r="E9" s="28"/>
      <c r="F9" s="17"/>
    </row>
    <row r="10" spans="1:7" x14ac:dyDescent="0.3">
      <c r="A10" s="8" t="s">
        <v>5</v>
      </c>
      <c r="B10" s="9"/>
      <c r="C10" s="15">
        <v>2026</v>
      </c>
    </row>
    <row r="11" spans="1:7" x14ac:dyDescent="0.3">
      <c r="A11" s="8" t="s">
        <v>6</v>
      </c>
      <c r="B11" s="9"/>
      <c r="C11" s="6" t="s">
        <v>17</v>
      </c>
    </row>
    <row r="12" spans="1:7" ht="15" thickBot="1" x14ac:dyDescent="0.35">
      <c r="D12" s="11" t="s">
        <v>7</v>
      </c>
      <c r="E12" s="12"/>
    </row>
    <row r="13" spans="1:7" ht="15" thickBot="1" x14ac:dyDescent="0.35">
      <c r="A13" s="21" t="s">
        <v>26</v>
      </c>
      <c r="B13" s="13" t="s">
        <v>8</v>
      </c>
      <c r="C13" s="13" t="s">
        <v>20</v>
      </c>
      <c r="D13" s="29" t="s">
        <v>22</v>
      </c>
      <c r="E13" s="29" t="s">
        <v>23</v>
      </c>
      <c r="F13" s="20" t="s">
        <v>21</v>
      </c>
      <c r="G13" s="24" t="s">
        <v>9</v>
      </c>
    </row>
    <row r="14" spans="1:7" x14ac:dyDescent="0.3">
      <c r="A14" s="42"/>
      <c r="B14" s="36"/>
      <c r="C14" s="36"/>
      <c r="D14" s="30"/>
      <c r="E14" s="30"/>
      <c r="F14" s="37"/>
      <c r="G14" s="130">
        <f>SUM(F13:F29)</f>
        <v>0</v>
      </c>
    </row>
    <row r="15" spans="1:7" x14ac:dyDescent="0.3">
      <c r="A15" s="43"/>
      <c r="B15" s="31"/>
      <c r="C15" s="31"/>
      <c r="D15" s="32"/>
      <c r="E15" s="32"/>
      <c r="F15" s="40"/>
      <c r="G15" s="130"/>
    </row>
    <row r="16" spans="1:7" x14ac:dyDescent="0.3">
      <c r="A16" s="43"/>
      <c r="B16" s="31"/>
      <c r="C16" s="31"/>
      <c r="D16" s="32"/>
      <c r="E16" s="32"/>
      <c r="F16" s="40"/>
      <c r="G16" s="130"/>
    </row>
    <row r="17" spans="1:7" x14ac:dyDescent="0.3">
      <c r="A17" s="33"/>
      <c r="B17" s="31"/>
      <c r="C17" s="31"/>
      <c r="D17" s="32"/>
      <c r="E17" s="32"/>
      <c r="F17" s="40"/>
      <c r="G17" s="130"/>
    </row>
    <row r="18" spans="1:7" x14ac:dyDescent="0.3">
      <c r="A18" s="43"/>
      <c r="B18" s="33"/>
      <c r="C18" s="33"/>
      <c r="D18" s="32"/>
      <c r="E18" s="32"/>
      <c r="F18" s="39"/>
      <c r="G18" s="130"/>
    </row>
    <row r="19" spans="1:7" x14ac:dyDescent="0.3">
      <c r="A19" s="43"/>
      <c r="B19" s="31"/>
      <c r="C19" s="31"/>
      <c r="D19" s="32"/>
      <c r="E19" s="32"/>
      <c r="F19" s="40"/>
      <c r="G19" s="130"/>
    </row>
    <row r="20" spans="1:7" x14ac:dyDescent="0.3">
      <c r="A20" s="43"/>
      <c r="B20" s="33"/>
      <c r="C20" s="33"/>
      <c r="D20" s="32"/>
      <c r="E20" s="32"/>
      <c r="F20" s="39"/>
      <c r="G20" s="130"/>
    </row>
    <row r="21" spans="1:7" x14ac:dyDescent="0.3">
      <c r="A21" s="43"/>
      <c r="B21" s="31"/>
      <c r="C21" s="31"/>
      <c r="D21" s="32"/>
      <c r="E21" s="32"/>
      <c r="F21" s="40"/>
      <c r="G21" s="130"/>
    </row>
    <row r="22" spans="1:7" x14ac:dyDescent="0.3">
      <c r="A22" s="33"/>
      <c r="B22" s="31"/>
      <c r="C22" s="31"/>
      <c r="D22" s="32"/>
      <c r="E22" s="32"/>
      <c r="F22" s="40"/>
      <c r="G22" s="130"/>
    </row>
    <row r="23" spans="1:7" x14ac:dyDescent="0.3">
      <c r="A23" s="33"/>
      <c r="B23" s="33"/>
      <c r="C23" s="33"/>
      <c r="D23" s="32"/>
      <c r="E23" s="32"/>
      <c r="F23" s="39"/>
      <c r="G23" s="130"/>
    </row>
    <row r="24" spans="1:7" x14ac:dyDescent="0.3">
      <c r="A24" s="43"/>
      <c r="B24" s="31"/>
      <c r="C24" s="31"/>
      <c r="D24" s="32"/>
      <c r="E24" s="32"/>
      <c r="F24" s="40"/>
      <c r="G24" s="130"/>
    </row>
    <row r="25" spans="1:7" x14ac:dyDescent="0.3">
      <c r="A25" s="43"/>
      <c r="B25" s="31"/>
      <c r="C25" s="31"/>
      <c r="D25" s="32"/>
      <c r="E25" s="32"/>
      <c r="F25" s="40"/>
      <c r="G25" s="130"/>
    </row>
    <row r="26" spans="1:7" x14ac:dyDescent="0.3">
      <c r="A26" s="43"/>
      <c r="B26" s="33"/>
      <c r="C26" s="33"/>
      <c r="D26" s="32"/>
      <c r="E26" s="32"/>
      <c r="F26" s="39"/>
      <c r="G26" s="130"/>
    </row>
    <row r="27" spans="1:7" x14ac:dyDescent="0.3">
      <c r="A27" s="43"/>
      <c r="B27" s="31"/>
      <c r="C27" s="31"/>
      <c r="D27" s="32"/>
      <c r="E27" s="32"/>
      <c r="F27" s="40"/>
      <c r="G27" s="130"/>
    </row>
    <row r="28" spans="1:7" x14ac:dyDescent="0.3">
      <c r="A28" s="33"/>
      <c r="B28" s="33"/>
      <c r="C28" s="33"/>
      <c r="D28" s="32"/>
      <c r="E28" s="32"/>
      <c r="F28" s="39"/>
      <c r="G28" s="130"/>
    </row>
    <row r="29" spans="1:7" ht="15" thickBot="1" x14ac:dyDescent="0.35">
      <c r="A29" s="44"/>
      <c r="B29" s="34"/>
      <c r="C29" s="34"/>
      <c r="D29" s="35"/>
      <c r="E29" s="35"/>
      <c r="F29" s="41"/>
      <c r="G29" s="130"/>
    </row>
    <row r="30" spans="1:7" ht="15" thickBot="1" x14ac:dyDescent="0.35">
      <c r="A30" s="61"/>
      <c r="B30" s="136" t="s">
        <v>10</v>
      </c>
      <c r="C30" s="137"/>
      <c r="D30" s="137"/>
      <c r="E30" s="138"/>
      <c r="F30" s="62">
        <f>SUM(F14:F29)</f>
        <v>0</v>
      </c>
      <c r="G30" s="53">
        <f>SUM(G14)</f>
        <v>0</v>
      </c>
    </row>
  </sheetData>
  <mergeCells count="8">
    <mergeCell ref="G14:G29"/>
    <mergeCell ref="B30:E30"/>
    <mergeCell ref="A1:F1"/>
    <mergeCell ref="A2:F2"/>
    <mergeCell ref="A3:F3"/>
    <mergeCell ref="A5:F5"/>
    <mergeCell ref="A6:F6"/>
    <mergeCell ref="A7:F7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D26" sqref="D26"/>
    </sheetView>
  </sheetViews>
  <sheetFormatPr baseColWidth="10" defaultRowHeight="14.4" x14ac:dyDescent="0.3"/>
  <cols>
    <col min="1" max="1" width="11.44140625" style="10" customWidth="1"/>
    <col min="2" max="2" width="11.5546875" style="2"/>
    <col min="3" max="3" width="14.6640625" style="2" customWidth="1"/>
    <col min="4" max="4" width="29.21875" style="2" bestFit="1" customWidth="1"/>
    <col min="5" max="5" width="65.44140625" style="2" customWidth="1"/>
    <col min="6" max="6" width="19" style="18" customWidth="1"/>
    <col min="7" max="7" width="15.33203125" style="1" bestFit="1" customWidth="1"/>
  </cols>
  <sheetData>
    <row r="1" spans="1:7" ht="19.2" x14ac:dyDescent="0.3">
      <c r="A1" s="109" t="s">
        <v>0</v>
      </c>
      <c r="B1" s="110"/>
      <c r="C1" s="110"/>
      <c r="D1" s="110"/>
      <c r="E1" s="110"/>
      <c r="F1" s="110"/>
    </row>
    <row r="2" spans="1:7" ht="15" x14ac:dyDescent="0.3">
      <c r="A2" s="111" t="s">
        <v>1</v>
      </c>
      <c r="B2" s="112"/>
      <c r="C2" s="112"/>
      <c r="D2" s="112"/>
      <c r="E2" s="112"/>
      <c r="F2" s="112"/>
    </row>
    <row r="3" spans="1:7" ht="15" x14ac:dyDescent="0.3">
      <c r="A3" s="113" t="s">
        <v>2</v>
      </c>
      <c r="B3" s="114"/>
      <c r="C3" s="114"/>
      <c r="D3" s="114"/>
      <c r="E3" s="114"/>
      <c r="F3" s="114"/>
    </row>
    <row r="4" spans="1:7" ht="15.6" x14ac:dyDescent="0.3">
      <c r="A4" s="3"/>
      <c r="B4" s="4"/>
      <c r="C4" s="4"/>
      <c r="D4" s="4"/>
      <c r="E4" s="5"/>
      <c r="F4" s="16"/>
    </row>
    <row r="5" spans="1:7" x14ac:dyDescent="0.3">
      <c r="A5" s="115" t="s">
        <v>15</v>
      </c>
      <c r="B5" s="115"/>
      <c r="C5" s="115"/>
      <c r="D5" s="115"/>
      <c r="E5" s="115"/>
      <c r="F5" s="115"/>
    </row>
    <row r="6" spans="1:7" x14ac:dyDescent="0.3">
      <c r="A6" s="115" t="s">
        <v>18</v>
      </c>
      <c r="B6" s="115"/>
      <c r="C6" s="115"/>
      <c r="D6" s="115"/>
      <c r="E6" s="115"/>
      <c r="F6" s="115"/>
    </row>
    <row r="7" spans="1:7" ht="23.4" customHeight="1" x14ac:dyDescent="0.3">
      <c r="A7" s="116" t="s">
        <v>25</v>
      </c>
      <c r="B7" s="116"/>
      <c r="C7" s="116"/>
      <c r="D7" s="116"/>
      <c r="E7" s="116"/>
      <c r="F7" s="116"/>
    </row>
    <row r="8" spans="1:7" x14ac:dyDescent="0.3">
      <c r="A8" s="28"/>
      <c r="B8" s="28"/>
      <c r="C8" s="28"/>
      <c r="D8" s="28"/>
      <c r="E8" s="28"/>
      <c r="F8" s="17"/>
    </row>
    <row r="9" spans="1:7" x14ac:dyDescent="0.3">
      <c r="A9" s="7" t="s">
        <v>3</v>
      </c>
      <c r="B9" s="28"/>
      <c r="C9" s="14" t="s">
        <v>32</v>
      </c>
      <c r="D9" s="28"/>
      <c r="E9" s="28"/>
      <c r="F9" s="17"/>
    </row>
    <row r="10" spans="1:7" x14ac:dyDescent="0.3">
      <c r="A10" s="8" t="s">
        <v>5</v>
      </c>
      <c r="B10" s="9"/>
      <c r="C10" s="15">
        <v>2026</v>
      </c>
    </row>
    <row r="11" spans="1:7" x14ac:dyDescent="0.3">
      <c r="A11" s="8" t="s">
        <v>6</v>
      </c>
      <c r="B11" s="9"/>
      <c r="C11" s="6" t="s">
        <v>17</v>
      </c>
    </row>
    <row r="12" spans="1:7" ht="15" thickBot="1" x14ac:dyDescent="0.35">
      <c r="D12" s="11" t="s">
        <v>7</v>
      </c>
      <c r="E12" s="12"/>
    </row>
    <row r="13" spans="1:7" ht="15" thickBot="1" x14ac:dyDescent="0.35">
      <c r="A13" s="55" t="s">
        <v>26</v>
      </c>
      <c r="B13" s="56" t="s">
        <v>8</v>
      </c>
      <c r="C13" s="56" t="s">
        <v>20</v>
      </c>
      <c r="D13" s="57" t="s">
        <v>22</v>
      </c>
      <c r="E13" s="57" t="s">
        <v>23</v>
      </c>
      <c r="F13" s="58" t="s">
        <v>21</v>
      </c>
      <c r="G13" s="24" t="s">
        <v>9</v>
      </c>
    </row>
    <row r="14" spans="1:7" ht="15" thickBot="1" x14ac:dyDescent="0.35">
      <c r="A14" s="42"/>
      <c r="B14" s="30"/>
      <c r="C14" s="30"/>
      <c r="D14" s="30"/>
      <c r="E14" s="30"/>
      <c r="F14" s="49"/>
      <c r="G14" s="139">
        <f>SUM(F13:F45)</f>
        <v>0</v>
      </c>
    </row>
    <row r="15" spans="1:7" x14ac:dyDescent="0.3">
      <c r="A15" s="42"/>
      <c r="B15" s="32"/>
      <c r="C15" s="32"/>
      <c r="D15" s="32"/>
      <c r="E15" s="32"/>
      <c r="F15" s="50"/>
      <c r="G15" s="140"/>
    </row>
    <row r="16" spans="1:7" x14ac:dyDescent="0.3">
      <c r="A16" s="43"/>
      <c r="B16" s="32"/>
      <c r="C16" s="32"/>
      <c r="D16" s="32"/>
      <c r="E16" s="32"/>
      <c r="F16" s="50"/>
      <c r="G16" s="140"/>
    </row>
    <row r="17" spans="1:7" x14ac:dyDescent="0.3">
      <c r="A17" s="43"/>
      <c r="B17" s="32"/>
      <c r="C17" s="32"/>
      <c r="D17" s="32"/>
      <c r="E17" s="32"/>
      <c r="F17" s="50"/>
      <c r="G17" s="140"/>
    </row>
    <row r="18" spans="1:7" x14ac:dyDescent="0.3">
      <c r="A18" s="43"/>
      <c r="B18" s="32"/>
      <c r="C18" s="32"/>
      <c r="D18" s="32"/>
      <c r="E18" s="32"/>
      <c r="F18" s="50"/>
      <c r="G18" s="140"/>
    </row>
    <row r="19" spans="1:7" x14ac:dyDescent="0.3">
      <c r="A19" s="43"/>
      <c r="B19" s="32"/>
      <c r="C19" s="32"/>
      <c r="D19" s="32"/>
      <c r="E19" s="32"/>
      <c r="F19" s="50"/>
      <c r="G19" s="140"/>
    </row>
    <row r="20" spans="1:7" x14ac:dyDescent="0.3">
      <c r="A20" s="43"/>
      <c r="B20" s="32"/>
      <c r="C20" s="32"/>
      <c r="D20" s="32"/>
      <c r="E20" s="32"/>
      <c r="F20" s="50"/>
      <c r="G20" s="140"/>
    </row>
    <row r="21" spans="1:7" x14ac:dyDescent="0.3">
      <c r="A21" s="43"/>
      <c r="B21" s="32"/>
      <c r="C21" s="32"/>
      <c r="D21" s="32"/>
      <c r="E21" s="32"/>
      <c r="F21" s="50"/>
      <c r="G21" s="140"/>
    </row>
    <row r="22" spans="1:7" x14ac:dyDescent="0.3">
      <c r="A22" s="43"/>
      <c r="B22" s="32"/>
      <c r="C22" s="32"/>
      <c r="D22" s="32"/>
      <c r="E22" s="32"/>
      <c r="F22" s="50"/>
      <c r="G22" s="140"/>
    </row>
    <row r="23" spans="1:7" x14ac:dyDescent="0.3">
      <c r="A23" s="43"/>
      <c r="B23" s="32"/>
      <c r="C23" s="32"/>
      <c r="D23" s="32"/>
      <c r="E23" s="32"/>
      <c r="F23" s="50"/>
      <c r="G23" s="140"/>
    </row>
    <row r="24" spans="1:7" x14ac:dyDescent="0.3">
      <c r="A24" s="43"/>
      <c r="B24" s="32"/>
      <c r="C24" s="32"/>
      <c r="D24" s="32"/>
      <c r="E24" s="32"/>
      <c r="F24" s="50"/>
      <c r="G24" s="140"/>
    </row>
    <row r="25" spans="1:7" x14ac:dyDescent="0.3">
      <c r="A25" s="43"/>
      <c r="B25" s="32"/>
      <c r="C25" s="32"/>
      <c r="D25" s="32"/>
      <c r="E25" s="32"/>
      <c r="F25" s="50"/>
      <c r="G25" s="140"/>
    </row>
    <row r="26" spans="1:7" x14ac:dyDescent="0.3">
      <c r="A26" s="43"/>
      <c r="B26" s="32"/>
      <c r="C26" s="32"/>
      <c r="D26" s="32"/>
      <c r="E26" s="32"/>
      <c r="F26" s="50"/>
      <c r="G26" s="140"/>
    </row>
    <row r="27" spans="1:7" x14ac:dyDescent="0.3">
      <c r="A27" s="43"/>
      <c r="B27" s="32"/>
      <c r="C27" s="32"/>
      <c r="D27" s="32"/>
      <c r="E27" s="32"/>
      <c r="F27" s="50"/>
      <c r="G27" s="140"/>
    </row>
    <row r="28" spans="1:7" x14ac:dyDescent="0.3">
      <c r="A28" s="43"/>
      <c r="B28" s="32"/>
      <c r="C28" s="32"/>
      <c r="D28" s="32"/>
      <c r="E28" s="32"/>
      <c r="F28" s="50"/>
      <c r="G28" s="140"/>
    </row>
    <row r="29" spans="1:7" x14ac:dyDescent="0.3">
      <c r="A29" s="43"/>
      <c r="B29" s="32"/>
      <c r="C29" s="32"/>
      <c r="D29" s="32"/>
      <c r="E29" s="32"/>
      <c r="F29" s="50"/>
      <c r="G29" s="140"/>
    </row>
    <row r="30" spans="1:7" x14ac:dyDescent="0.3">
      <c r="A30" s="43"/>
      <c r="B30" s="32"/>
      <c r="C30" s="32"/>
      <c r="D30" s="32"/>
      <c r="E30" s="32"/>
      <c r="F30" s="50"/>
      <c r="G30" s="140"/>
    </row>
    <row r="31" spans="1:7" x14ac:dyDescent="0.3">
      <c r="A31" s="43"/>
      <c r="B31" s="32"/>
      <c r="C31" s="32"/>
      <c r="D31" s="32"/>
      <c r="E31" s="32"/>
      <c r="F31" s="50"/>
      <c r="G31" s="140"/>
    </row>
    <row r="32" spans="1:7" x14ac:dyDescent="0.3">
      <c r="A32" s="43"/>
      <c r="B32" s="32"/>
      <c r="C32" s="32"/>
      <c r="D32" s="32"/>
      <c r="E32" s="32"/>
      <c r="F32" s="50"/>
      <c r="G32" s="140"/>
    </row>
    <row r="33" spans="1:7" x14ac:dyDescent="0.3">
      <c r="A33" s="43"/>
      <c r="B33" s="32"/>
      <c r="C33" s="32"/>
      <c r="D33" s="32"/>
      <c r="E33" s="32"/>
      <c r="F33" s="50"/>
      <c r="G33" s="140"/>
    </row>
    <row r="34" spans="1:7" x14ac:dyDescent="0.3">
      <c r="A34" s="43"/>
      <c r="B34" s="32"/>
      <c r="C34" s="32"/>
      <c r="D34" s="32"/>
      <c r="E34" s="32"/>
      <c r="F34" s="50"/>
      <c r="G34" s="140"/>
    </row>
    <row r="35" spans="1:7" x14ac:dyDescent="0.3">
      <c r="A35" s="43"/>
      <c r="B35" s="32"/>
      <c r="C35" s="32"/>
      <c r="D35" s="32"/>
      <c r="E35" s="32"/>
      <c r="F35" s="50"/>
      <c r="G35" s="140"/>
    </row>
    <row r="36" spans="1:7" x14ac:dyDescent="0.3">
      <c r="A36" s="43"/>
      <c r="B36" s="32"/>
      <c r="C36" s="32"/>
      <c r="D36" s="32"/>
      <c r="E36" s="32"/>
      <c r="F36" s="50"/>
      <c r="G36" s="140"/>
    </row>
    <row r="37" spans="1:7" x14ac:dyDescent="0.3">
      <c r="A37" s="43"/>
      <c r="B37" s="32"/>
      <c r="C37" s="32"/>
      <c r="D37" s="32"/>
      <c r="E37" s="32"/>
      <c r="F37" s="50"/>
      <c r="G37" s="140"/>
    </row>
    <row r="38" spans="1:7" x14ac:dyDescent="0.3">
      <c r="A38" s="43"/>
      <c r="B38" s="32"/>
      <c r="C38" s="32"/>
      <c r="D38" s="32"/>
      <c r="E38" s="32"/>
      <c r="F38" s="50"/>
      <c r="G38" s="140"/>
    </row>
    <row r="39" spans="1:7" x14ac:dyDescent="0.3">
      <c r="A39" s="43"/>
      <c r="B39" s="32"/>
      <c r="C39" s="32"/>
      <c r="D39" s="32"/>
      <c r="E39" s="32"/>
      <c r="F39" s="50"/>
      <c r="G39" s="140"/>
    </row>
    <row r="40" spans="1:7" x14ac:dyDescent="0.3">
      <c r="A40" s="43"/>
      <c r="B40" s="32"/>
      <c r="C40" s="32"/>
      <c r="D40" s="32"/>
      <c r="E40" s="32"/>
      <c r="F40" s="50"/>
      <c r="G40" s="140"/>
    </row>
    <row r="41" spans="1:7" x14ac:dyDescent="0.3">
      <c r="A41" s="43"/>
      <c r="B41" s="32"/>
      <c r="C41" s="32"/>
      <c r="D41" s="32"/>
      <c r="E41" s="32"/>
      <c r="F41" s="50"/>
      <c r="G41" s="140"/>
    </row>
    <row r="42" spans="1:7" x14ac:dyDescent="0.3">
      <c r="A42" s="43"/>
      <c r="B42" s="32"/>
      <c r="C42" s="32"/>
      <c r="D42" s="32"/>
      <c r="E42" s="32"/>
      <c r="F42" s="50"/>
      <c r="G42" s="140"/>
    </row>
    <row r="43" spans="1:7" x14ac:dyDescent="0.3">
      <c r="A43" s="43"/>
      <c r="B43" s="32"/>
      <c r="C43" s="32"/>
      <c r="D43" s="32"/>
      <c r="E43" s="32"/>
      <c r="F43" s="50"/>
      <c r="G43" s="140"/>
    </row>
    <row r="44" spans="1:7" x14ac:dyDescent="0.3">
      <c r="A44" s="43"/>
      <c r="B44" s="32"/>
      <c r="C44" s="32"/>
      <c r="D44" s="32"/>
      <c r="E44" s="32"/>
      <c r="F44" s="50"/>
      <c r="G44" s="140"/>
    </row>
    <row r="45" spans="1:7" ht="15" thickBot="1" x14ac:dyDescent="0.35">
      <c r="A45" s="44"/>
      <c r="B45" s="35"/>
      <c r="C45" s="35"/>
      <c r="D45" s="35"/>
      <c r="E45" s="35"/>
      <c r="F45" s="48"/>
      <c r="G45" s="141"/>
    </row>
    <row r="46" spans="1:7" ht="15" thickBot="1" x14ac:dyDescent="0.35">
      <c r="A46" s="51"/>
      <c r="B46" s="132" t="s">
        <v>10</v>
      </c>
      <c r="C46" s="133"/>
      <c r="D46" s="133"/>
      <c r="E46" s="134"/>
      <c r="F46" s="52">
        <f>SUM(F14:F45)</f>
        <v>0</v>
      </c>
      <c r="G46" s="53">
        <f>SUM(G14)</f>
        <v>0</v>
      </c>
    </row>
  </sheetData>
  <mergeCells count="8">
    <mergeCell ref="G14:G45"/>
    <mergeCell ref="B46:E46"/>
    <mergeCell ref="A1:F1"/>
    <mergeCell ref="A2:F2"/>
    <mergeCell ref="A3:F3"/>
    <mergeCell ref="A5:F5"/>
    <mergeCell ref="A6:F6"/>
    <mergeCell ref="A7:F7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workbookViewId="0">
      <selection activeCell="D22" sqref="D22"/>
    </sheetView>
  </sheetViews>
  <sheetFormatPr baseColWidth="10" defaultRowHeight="14.4" x14ac:dyDescent="0.3"/>
  <cols>
    <col min="1" max="1" width="11.44140625" style="10" customWidth="1"/>
    <col min="2" max="2" width="11.5546875" style="2"/>
    <col min="3" max="3" width="14.6640625" style="2" customWidth="1"/>
    <col min="4" max="4" width="29.21875" style="2" bestFit="1" customWidth="1"/>
    <col min="5" max="5" width="65.44140625" style="2" customWidth="1"/>
    <col min="6" max="6" width="19" style="18" customWidth="1"/>
    <col min="7" max="7" width="15.33203125" style="1" bestFit="1" customWidth="1"/>
  </cols>
  <sheetData>
    <row r="1" spans="1:7" ht="19.2" x14ac:dyDescent="0.3">
      <c r="A1" s="109" t="s">
        <v>0</v>
      </c>
      <c r="B1" s="110"/>
      <c r="C1" s="110"/>
      <c r="D1" s="110"/>
      <c r="E1" s="110"/>
      <c r="F1" s="110"/>
    </row>
    <row r="2" spans="1:7" ht="15" x14ac:dyDescent="0.3">
      <c r="A2" s="111" t="s">
        <v>1</v>
      </c>
      <c r="B2" s="112"/>
      <c r="C2" s="112"/>
      <c r="D2" s="112"/>
      <c r="E2" s="112"/>
      <c r="F2" s="112"/>
    </row>
    <row r="3" spans="1:7" ht="15" x14ac:dyDescent="0.3">
      <c r="A3" s="113" t="s">
        <v>2</v>
      </c>
      <c r="B3" s="114"/>
      <c r="C3" s="114"/>
      <c r="D3" s="114"/>
      <c r="E3" s="114"/>
      <c r="F3" s="114"/>
    </row>
    <row r="4" spans="1:7" ht="15.6" x14ac:dyDescent="0.3">
      <c r="A4" s="3"/>
      <c r="B4" s="4"/>
      <c r="C4" s="4"/>
      <c r="D4" s="4"/>
      <c r="E4" s="5"/>
      <c r="F4" s="16"/>
    </row>
    <row r="5" spans="1:7" x14ac:dyDescent="0.3">
      <c r="A5" s="115" t="s">
        <v>15</v>
      </c>
      <c r="B5" s="115"/>
      <c r="C5" s="115"/>
      <c r="D5" s="115"/>
      <c r="E5" s="115"/>
      <c r="F5" s="115"/>
    </row>
    <row r="6" spans="1:7" x14ac:dyDescent="0.3">
      <c r="A6" s="115" t="s">
        <v>18</v>
      </c>
      <c r="B6" s="115"/>
      <c r="C6" s="115"/>
      <c r="D6" s="115"/>
      <c r="E6" s="115"/>
      <c r="F6" s="115"/>
    </row>
    <row r="7" spans="1:7" ht="24.6" customHeight="1" x14ac:dyDescent="0.3">
      <c r="A7" s="116" t="s">
        <v>25</v>
      </c>
      <c r="B7" s="116"/>
      <c r="C7" s="116"/>
      <c r="D7" s="116"/>
      <c r="E7" s="116"/>
      <c r="F7" s="116"/>
    </row>
    <row r="8" spans="1:7" x14ac:dyDescent="0.3">
      <c r="A8" s="28"/>
      <c r="B8" s="28"/>
      <c r="C8" s="28"/>
      <c r="D8" s="28"/>
      <c r="E8" s="28"/>
      <c r="F8" s="17"/>
    </row>
    <row r="9" spans="1:7" x14ac:dyDescent="0.3">
      <c r="A9" s="7" t="s">
        <v>3</v>
      </c>
      <c r="B9" s="28"/>
      <c r="C9" s="14" t="s">
        <v>33</v>
      </c>
      <c r="D9" s="28"/>
      <c r="E9" s="28"/>
      <c r="F9" s="17"/>
    </row>
    <row r="10" spans="1:7" x14ac:dyDescent="0.3">
      <c r="A10" s="8" t="s">
        <v>5</v>
      </c>
      <c r="B10" s="9"/>
      <c r="C10" s="15">
        <v>2026</v>
      </c>
    </row>
    <row r="11" spans="1:7" x14ac:dyDescent="0.3">
      <c r="A11" s="8" t="s">
        <v>6</v>
      </c>
      <c r="B11" s="9"/>
      <c r="C11" s="6" t="s">
        <v>17</v>
      </c>
    </row>
    <row r="12" spans="1:7" ht="15" thickBot="1" x14ac:dyDescent="0.35">
      <c r="D12" s="11" t="s">
        <v>7</v>
      </c>
      <c r="E12" s="12"/>
    </row>
    <row r="13" spans="1:7" ht="15" thickBot="1" x14ac:dyDescent="0.35">
      <c r="A13" s="21" t="s">
        <v>26</v>
      </c>
      <c r="B13" s="13" t="s">
        <v>8</v>
      </c>
      <c r="C13" s="13" t="s">
        <v>20</v>
      </c>
      <c r="D13" s="29" t="s">
        <v>22</v>
      </c>
      <c r="E13" s="29" t="s">
        <v>23</v>
      </c>
      <c r="F13" s="20" t="s">
        <v>21</v>
      </c>
      <c r="G13" s="24" t="s">
        <v>9</v>
      </c>
    </row>
    <row r="14" spans="1:7" x14ac:dyDescent="0.3">
      <c r="A14" s="42"/>
      <c r="B14" s="30"/>
      <c r="C14" s="30"/>
      <c r="D14" s="30"/>
      <c r="E14" s="30"/>
      <c r="F14" s="49"/>
      <c r="G14" s="139">
        <f>SUM(F13:F61)</f>
        <v>0</v>
      </c>
    </row>
    <row r="15" spans="1:7" x14ac:dyDescent="0.3">
      <c r="A15" s="43"/>
      <c r="B15" s="32"/>
      <c r="C15" s="32"/>
      <c r="D15" s="32"/>
      <c r="E15" s="32"/>
      <c r="F15" s="50"/>
      <c r="G15" s="140"/>
    </row>
    <row r="16" spans="1:7" x14ac:dyDescent="0.3">
      <c r="A16" s="43"/>
      <c r="B16" s="32"/>
      <c r="C16" s="32"/>
      <c r="D16" s="32"/>
      <c r="E16" s="32"/>
      <c r="F16" s="50"/>
      <c r="G16" s="140"/>
    </row>
    <row r="17" spans="1:7" x14ac:dyDescent="0.3">
      <c r="A17" s="43"/>
      <c r="B17" s="32"/>
      <c r="C17" s="32"/>
      <c r="D17" s="32"/>
      <c r="E17" s="32"/>
      <c r="F17" s="50"/>
      <c r="G17" s="140"/>
    </row>
    <row r="18" spans="1:7" x14ac:dyDescent="0.3">
      <c r="A18" s="43"/>
      <c r="B18" s="32"/>
      <c r="C18" s="32"/>
      <c r="D18" s="32"/>
      <c r="E18" s="32"/>
      <c r="F18" s="50"/>
      <c r="G18" s="140"/>
    </row>
    <row r="19" spans="1:7" x14ac:dyDescent="0.3">
      <c r="A19" s="43"/>
      <c r="B19" s="32"/>
      <c r="C19" s="32"/>
      <c r="D19" s="32"/>
      <c r="E19" s="32"/>
      <c r="F19" s="50"/>
      <c r="G19" s="140"/>
    </row>
    <row r="20" spans="1:7" x14ac:dyDescent="0.3">
      <c r="A20" s="43"/>
      <c r="B20" s="32"/>
      <c r="C20" s="32"/>
      <c r="D20" s="32"/>
      <c r="E20" s="32"/>
      <c r="F20" s="50"/>
      <c r="G20" s="140"/>
    </row>
    <row r="21" spans="1:7" x14ac:dyDescent="0.3">
      <c r="A21" s="43"/>
      <c r="B21" s="32"/>
      <c r="C21" s="32"/>
      <c r="D21" s="32"/>
      <c r="E21" s="32"/>
      <c r="F21" s="50"/>
      <c r="G21" s="140"/>
    </row>
    <row r="22" spans="1:7" x14ac:dyDescent="0.3">
      <c r="A22" s="43"/>
      <c r="B22" s="32"/>
      <c r="C22" s="32"/>
      <c r="D22" s="32"/>
      <c r="E22" s="32"/>
      <c r="F22" s="50"/>
      <c r="G22" s="140"/>
    </row>
    <row r="23" spans="1:7" x14ac:dyDescent="0.3">
      <c r="A23" s="43"/>
      <c r="B23" s="32"/>
      <c r="C23" s="32"/>
      <c r="D23" s="32"/>
      <c r="E23" s="32"/>
      <c r="F23" s="50"/>
      <c r="G23" s="140"/>
    </row>
    <row r="24" spans="1:7" x14ac:dyDescent="0.3">
      <c r="A24" s="43"/>
      <c r="B24" s="32"/>
      <c r="C24" s="32"/>
      <c r="D24" s="32"/>
      <c r="E24" s="32"/>
      <c r="F24" s="50"/>
      <c r="G24" s="140"/>
    </row>
    <row r="25" spans="1:7" x14ac:dyDescent="0.3">
      <c r="A25" s="43"/>
      <c r="B25" s="32"/>
      <c r="C25" s="32"/>
      <c r="D25" s="32"/>
      <c r="E25" s="32"/>
      <c r="F25" s="50"/>
      <c r="G25" s="140"/>
    </row>
    <row r="26" spans="1:7" x14ac:dyDescent="0.3">
      <c r="A26" s="43"/>
      <c r="B26" s="32"/>
      <c r="C26" s="32"/>
      <c r="D26" s="32"/>
      <c r="E26" s="32"/>
      <c r="F26" s="50"/>
      <c r="G26" s="140"/>
    </row>
    <row r="27" spans="1:7" x14ac:dyDescent="0.3">
      <c r="A27" s="43"/>
      <c r="B27" s="32"/>
      <c r="C27" s="32"/>
      <c r="D27" s="32"/>
      <c r="E27" s="32"/>
      <c r="F27" s="50"/>
      <c r="G27" s="140"/>
    </row>
    <row r="28" spans="1:7" x14ac:dyDescent="0.3">
      <c r="A28" s="43"/>
      <c r="B28" s="32"/>
      <c r="C28" s="32"/>
      <c r="D28" s="32"/>
      <c r="E28" s="32"/>
      <c r="F28" s="50"/>
      <c r="G28" s="140"/>
    </row>
    <row r="29" spans="1:7" x14ac:dyDescent="0.3">
      <c r="A29" s="43"/>
      <c r="B29" s="32"/>
      <c r="C29" s="32"/>
      <c r="D29" s="32"/>
      <c r="E29" s="32"/>
      <c r="F29" s="50"/>
      <c r="G29" s="140"/>
    </row>
    <row r="30" spans="1:7" x14ac:dyDescent="0.3">
      <c r="A30" s="43"/>
      <c r="B30" s="32"/>
      <c r="C30" s="32"/>
      <c r="D30" s="32"/>
      <c r="E30" s="32"/>
      <c r="F30" s="50"/>
      <c r="G30" s="140"/>
    </row>
    <row r="31" spans="1:7" x14ac:dyDescent="0.3">
      <c r="A31" s="43"/>
      <c r="B31" s="32"/>
      <c r="C31" s="32"/>
      <c r="D31" s="32"/>
      <c r="E31" s="32"/>
      <c r="F31" s="50"/>
      <c r="G31" s="140"/>
    </row>
    <row r="32" spans="1:7" x14ac:dyDescent="0.3">
      <c r="A32" s="43"/>
      <c r="B32" s="32"/>
      <c r="C32" s="32"/>
      <c r="D32" s="32"/>
      <c r="E32" s="32"/>
      <c r="F32" s="50"/>
      <c r="G32" s="140"/>
    </row>
    <row r="33" spans="1:7" x14ac:dyDescent="0.3">
      <c r="A33" s="43"/>
      <c r="B33" s="32"/>
      <c r="C33" s="32"/>
      <c r="D33" s="32"/>
      <c r="E33" s="32"/>
      <c r="F33" s="50"/>
      <c r="G33" s="140"/>
    </row>
    <row r="34" spans="1:7" x14ac:dyDescent="0.3">
      <c r="A34" s="43"/>
      <c r="B34" s="32"/>
      <c r="C34" s="32"/>
      <c r="D34" s="32"/>
      <c r="E34" s="32"/>
      <c r="F34" s="50"/>
      <c r="G34" s="140"/>
    </row>
    <row r="35" spans="1:7" x14ac:dyDescent="0.3">
      <c r="A35" s="43"/>
      <c r="B35" s="32"/>
      <c r="C35" s="32"/>
      <c r="D35" s="32"/>
      <c r="E35" s="32"/>
      <c r="F35" s="50"/>
      <c r="G35" s="140"/>
    </row>
    <row r="36" spans="1:7" x14ac:dyDescent="0.3">
      <c r="A36" s="43"/>
      <c r="B36" s="32"/>
      <c r="C36" s="32"/>
      <c r="D36" s="32"/>
      <c r="E36" s="32"/>
      <c r="F36" s="50"/>
      <c r="G36" s="140"/>
    </row>
    <row r="37" spans="1:7" x14ac:dyDescent="0.3">
      <c r="A37" s="43"/>
      <c r="B37" s="32"/>
      <c r="C37" s="32"/>
      <c r="D37" s="32"/>
      <c r="E37" s="32"/>
      <c r="F37" s="50"/>
      <c r="G37" s="140"/>
    </row>
    <row r="38" spans="1:7" x14ac:dyDescent="0.3">
      <c r="A38" s="43"/>
      <c r="B38" s="32"/>
      <c r="C38" s="32"/>
      <c r="D38" s="32"/>
      <c r="E38" s="32"/>
      <c r="F38" s="50"/>
      <c r="G38" s="140"/>
    </row>
    <row r="39" spans="1:7" x14ac:dyDescent="0.3">
      <c r="A39" s="43"/>
      <c r="B39" s="32"/>
      <c r="C39" s="32"/>
      <c r="D39" s="32"/>
      <c r="E39" s="32"/>
      <c r="F39" s="50"/>
      <c r="G39" s="140"/>
    </row>
    <row r="40" spans="1:7" x14ac:dyDescent="0.3">
      <c r="A40" s="43"/>
      <c r="B40" s="32"/>
      <c r="C40" s="32"/>
      <c r="D40" s="32"/>
      <c r="E40" s="32"/>
      <c r="F40" s="50"/>
      <c r="G40" s="140"/>
    </row>
    <row r="41" spans="1:7" x14ac:dyDescent="0.3">
      <c r="A41" s="43"/>
      <c r="B41" s="32"/>
      <c r="C41" s="32"/>
      <c r="D41" s="32"/>
      <c r="E41" s="32"/>
      <c r="F41" s="50"/>
      <c r="G41" s="140"/>
    </row>
    <row r="42" spans="1:7" x14ac:dyDescent="0.3">
      <c r="A42" s="43"/>
      <c r="B42" s="32"/>
      <c r="C42" s="32"/>
      <c r="D42" s="32"/>
      <c r="E42" s="32"/>
      <c r="F42" s="50"/>
      <c r="G42" s="140"/>
    </row>
    <row r="43" spans="1:7" x14ac:dyDescent="0.3">
      <c r="A43" s="43"/>
      <c r="B43" s="32"/>
      <c r="C43" s="32"/>
      <c r="D43" s="32"/>
      <c r="E43" s="32"/>
      <c r="F43" s="50"/>
      <c r="G43" s="140"/>
    </row>
    <row r="44" spans="1:7" x14ac:dyDescent="0.3">
      <c r="A44" s="43"/>
      <c r="B44" s="32"/>
      <c r="C44" s="32"/>
      <c r="D44" s="32"/>
      <c r="E44" s="32"/>
      <c r="F44" s="50"/>
      <c r="G44" s="140"/>
    </row>
    <row r="45" spans="1:7" x14ac:dyDescent="0.3">
      <c r="A45" s="43"/>
      <c r="B45" s="32"/>
      <c r="C45" s="32"/>
      <c r="D45" s="32"/>
      <c r="E45" s="32"/>
      <c r="F45" s="50"/>
      <c r="G45" s="140"/>
    </row>
    <row r="46" spans="1:7" x14ac:dyDescent="0.3">
      <c r="A46" s="43"/>
      <c r="B46" s="32"/>
      <c r="C46" s="32"/>
      <c r="D46" s="32"/>
      <c r="E46" s="32"/>
      <c r="F46" s="50"/>
      <c r="G46" s="140"/>
    </row>
    <row r="47" spans="1:7" x14ac:dyDescent="0.3">
      <c r="A47" s="43"/>
      <c r="B47" s="32"/>
      <c r="C47" s="32"/>
      <c r="D47" s="32"/>
      <c r="E47" s="32"/>
      <c r="F47" s="50"/>
      <c r="G47" s="140"/>
    </row>
    <row r="48" spans="1:7" x14ac:dyDescent="0.3">
      <c r="A48" s="43"/>
      <c r="B48" s="32"/>
      <c r="C48" s="32"/>
      <c r="D48" s="32"/>
      <c r="E48" s="32"/>
      <c r="F48" s="50"/>
      <c r="G48" s="140"/>
    </row>
    <row r="49" spans="1:7" x14ac:dyDescent="0.3">
      <c r="A49" s="43"/>
      <c r="B49" s="32"/>
      <c r="C49" s="32"/>
      <c r="D49" s="32"/>
      <c r="E49" s="32"/>
      <c r="F49" s="50"/>
      <c r="G49" s="140"/>
    </row>
    <row r="50" spans="1:7" x14ac:dyDescent="0.3">
      <c r="A50" s="43"/>
      <c r="B50" s="32"/>
      <c r="C50" s="32"/>
      <c r="D50" s="32"/>
      <c r="E50" s="32"/>
      <c r="F50" s="50"/>
      <c r="G50" s="140"/>
    </row>
    <row r="51" spans="1:7" x14ac:dyDescent="0.3">
      <c r="A51" s="43"/>
      <c r="B51" s="32"/>
      <c r="C51" s="32"/>
      <c r="D51" s="32"/>
      <c r="E51" s="32"/>
      <c r="F51" s="50"/>
      <c r="G51" s="140"/>
    </row>
    <row r="52" spans="1:7" x14ac:dyDescent="0.3">
      <c r="A52" s="43"/>
      <c r="B52" s="32"/>
      <c r="C52" s="32"/>
      <c r="D52" s="32"/>
      <c r="E52" s="32"/>
      <c r="F52" s="50"/>
      <c r="G52" s="140"/>
    </row>
    <row r="53" spans="1:7" x14ac:dyDescent="0.3">
      <c r="A53" s="43"/>
      <c r="B53" s="32"/>
      <c r="C53" s="32"/>
      <c r="D53" s="32"/>
      <c r="E53" s="32"/>
      <c r="F53" s="50"/>
      <c r="G53" s="140"/>
    </row>
    <row r="54" spans="1:7" x14ac:dyDescent="0.3">
      <c r="A54" s="43"/>
      <c r="B54" s="32"/>
      <c r="C54" s="32"/>
      <c r="D54" s="32"/>
      <c r="E54" s="32"/>
      <c r="F54" s="50"/>
      <c r="G54" s="140"/>
    </row>
    <row r="55" spans="1:7" x14ac:dyDescent="0.3">
      <c r="A55" s="43"/>
      <c r="B55" s="32"/>
      <c r="C55" s="32"/>
      <c r="D55" s="32"/>
      <c r="E55" s="32"/>
      <c r="F55" s="50"/>
      <c r="G55" s="140"/>
    </row>
    <row r="56" spans="1:7" x14ac:dyDescent="0.3">
      <c r="A56" s="43"/>
      <c r="B56" s="32"/>
      <c r="C56" s="32"/>
      <c r="D56" s="32"/>
      <c r="E56" s="32"/>
      <c r="F56" s="50"/>
      <c r="G56" s="140"/>
    </row>
    <row r="57" spans="1:7" x14ac:dyDescent="0.3">
      <c r="A57" s="43"/>
      <c r="B57" s="32"/>
      <c r="C57" s="32"/>
      <c r="D57" s="32"/>
      <c r="E57" s="32"/>
      <c r="F57" s="50"/>
      <c r="G57" s="140"/>
    </row>
    <row r="58" spans="1:7" x14ac:dyDescent="0.3">
      <c r="A58" s="43"/>
      <c r="B58" s="32"/>
      <c r="C58" s="32"/>
      <c r="D58" s="32"/>
      <c r="E58" s="32"/>
      <c r="F58" s="50"/>
      <c r="G58" s="140"/>
    </row>
    <row r="59" spans="1:7" x14ac:dyDescent="0.3">
      <c r="A59" s="43"/>
      <c r="B59" s="32"/>
      <c r="C59" s="32"/>
      <c r="D59" s="32"/>
      <c r="E59" s="32"/>
      <c r="F59" s="50"/>
      <c r="G59" s="140"/>
    </row>
    <row r="60" spans="1:7" x14ac:dyDescent="0.3">
      <c r="A60" s="43"/>
      <c r="B60" s="32"/>
      <c r="C60" s="32"/>
      <c r="D60" s="32"/>
      <c r="E60" s="32"/>
      <c r="F60" s="50"/>
      <c r="G60" s="140"/>
    </row>
    <row r="61" spans="1:7" ht="15" thickBot="1" x14ac:dyDescent="0.35">
      <c r="A61" s="44"/>
      <c r="B61" s="35"/>
      <c r="C61" s="35"/>
      <c r="D61" s="35"/>
      <c r="E61" s="35"/>
      <c r="F61" s="48"/>
      <c r="G61" s="140"/>
    </row>
    <row r="62" spans="1:7" ht="15" thickBot="1" x14ac:dyDescent="0.35">
      <c r="A62" s="63"/>
      <c r="B62" s="136" t="s">
        <v>10</v>
      </c>
      <c r="C62" s="137"/>
      <c r="D62" s="137"/>
      <c r="E62" s="138"/>
      <c r="F62" s="64">
        <f>SUM(F14:F61)</f>
        <v>0</v>
      </c>
      <c r="G62" s="65">
        <f>SUM(G14)</f>
        <v>0</v>
      </c>
    </row>
  </sheetData>
  <mergeCells count="8">
    <mergeCell ref="G14:G61"/>
    <mergeCell ref="B62:E62"/>
    <mergeCell ref="A1:F1"/>
    <mergeCell ref="A2:F2"/>
    <mergeCell ref="A3:F3"/>
    <mergeCell ref="A5:F5"/>
    <mergeCell ref="A6:F6"/>
    <mergeCell ref="A7:F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7" workbookViewId="0">
      <selection activeCell="C21" sqref="C21"/>
    </sheetView>
  </sheetViews>
  <sheetFormatPr baseColWidth="10" defaultRowHeight="14.4" x14ac:dyDescent="0.3"/>
  <cols>
    <col min="1" max="1" width="11.44140625" style="10" customWidth="1"/>
    <col min="2" max="2" width="11.5546875" style="2"/>
    <col min="3" max="3" width="14.6640625" style="2" customWidth="1"/>
    <col min="4" max="4" width="29.21875" style="2" bestFit="1" customWidth="1"/>
    <col min="5" max="5" width="65.44140625" style="2" customWidth="1"/>
    <col min="6" max="6" width="19" style="18" customWidth="1"/>
    <col min="7" max="7" width="15.33203125" style="1" bestFit="1" customWidth="1"/>
  </cols>
  <sheetData>
    <row r="1" spans="1:7" ht="19.2" x14ac:dyDescent="0.3">
      <c r="A1" s="109" t="s">
        <v>0</v>
      </c>
      <c r="B1" s="110"/>
      <c r="C1" s="110"/>
      <c r="D1" s="110"/>
      <c r="E1" s="110"/>
      <c r="F1" s="110"/>
    </row>
    <row r="2" spans="1:7" ht="15" x14ac:dyDescent="0.3">
      <c r="A2" s="111" t="s">
        <v>1</v>
      </c>
      <c r="B2" s="112"/>
      <c r="C2" s="112"/>
      <c r="D2" s="112"/>
      <c r="E2" s="112"/>
      <c r="F2" s="112"/>
    </row>
    <row r="3" spans="1:7" ht="15" x14ac:dyDescent="0.3">
      <c r="A3" s="113" t="s">
        <v>2</v>
      </c>
      <c r="B3" s="114"/>
      <c r="C3" s="114"/>
      <c r="D3" s="114"/>
      <c r="E3" s="114"/>
      <c r="F3" s="114"/>
    </row>
    <row r="4" spans="1:7" ht="15.6" x14ac:dyDescent="0.3">
      <c r="A4" s="3"/>
      <c r="B4" s="4"/>
      <c r="C4" s="4"/>
      <c r="D4" s="4"/>
      <c r="E4" s="5"/>
      <c r="F4" s="16"/>
    </row>
    <row r="5" spans="1:7" x14ac:dyDescent="0.3">
      <c r="A5" s="115" t="s">
        <v>15</v>
      </c>
      <c r="B5" s="115"/>
      <c r="C5" s="115"/>
      <c r="D5" s="115"/>
      <c r="E5" s="115"/>
      <c r="F5" s="115"/>
    </row>
    <row r="6" spans="1:7" x14ac:dyDescent="0.3">
      <c r="A6" s="115" t="s">
        <v>16</v>
      </c>
      <c r="B6" s="115"/>
      <c r="C6" s="115"/>
      <c r="D6" s="115"/>
      <c r="E6" s="115"/>
      <c r="F6" s="115"/>
    </row>
    <row r="7" spans="1:7" ht="35.4" customHeight="1" x14ac:dyDescent="0.3">
      <c r="A7" s="116" t="s">
        <v>24</v>
      </c>
      <c r="B7" s="116"/>
      <c r="C7" s="116"/>
      <c r="D7" s="116"/>
      <c r="E7" s="116"/>
      <c r="F7" s="116"/>
    </row>
    <row r="8" spans="1:7" x14ac:dyDescent="0.3">
      <c r="A8" s="25"/>
      <c r="B8" s="25"/>
      <c r="C8" s="25"/>
      <c r="D8" s="25"/>
      <c r="E8" s="25"/>
      <c r="F8" s="17"/>
    </row>
    <row r="9" spans="1:7" x14ac:dyDescent="0.3">
      <c r="A9" s="7" t="s">
        <v>3</v>
      </c>
      <c r="B9" s="25"/>
      <c r="C9" s="14" t="s">
        <v>11</v>
      </c>
      <c r="D9" s="25"/>
      <c r="E9" s="25"/>
      <c r="F9" s="17"/>
    </row>
    <row r="10" spans="1:7" x14ac:dyDescent="0.3">
      <c r="A10" s="8" t="s">
        <v>5</v>
      </c>
      <c r="B10" s="9"/>
      <c r="C10" s="15">
        <v>2026</v>
      </c>
    </row>
    <row r="11" spans="1:7" x14ac:dyDescent="0.3">
      <c r="A11" s="8" t="s">
        <v>6</v>
      </c>
      <c r="B11" s="9"/>
      <c r="C11" s="6" t="s">
        <v>17</v>
      </c>
    </row>
    <row r="12" spans="1:7" ht="15" thickBot="1" x14ac:dyDescent="0.35">
      <c r="D12" s="11" t="s">
        <v>7</v>
      </c>
      <c r="E12" s="12"/>
    </row>
    <row r="13" spans="1:7" ht="15" thickBot="1" x14ac:dyDescent="0.35">
      <c r="A13" s="21" t="s">
        <v>19</v>
      </c>
      <c r="B13" s="13" t="s">
        <v>8</v>
      </c>
      <c r="C13" s="13" t="s">
        <v>20</v>
      </c>
      <c r="D13" s="29" t="s">
        <v>22</v>
      </c>
      <c r="E13" s="29" t="s">
        <v>23</v>
      </c>
      <c r="F13" s="20" t="s">
        <v>21</v>
      </c>
      <c r="G13" s="24" t="s">
        <v>9</v>
      </c>
    </row>
    <row r="14" spans="1:7" ht="45" x14ac:dyDescent="0.3">
      <c r="A14" s="77">
        <v>194</v>
      </c>
      <c r="B14" s="66" t="s">
        <v>42</v>
      </c>
      <c r="C14" s="66" t="s">
        <v>47</v>
      </c>
      <c r="D14" s="66" t="s">
        <v>37</v>
      </c>
      <c r="E14" s="66" t="s">
        <v>53</v>
      </c>
      <c r="F14" s="78">
        <v>28</v>
      </c>
      <c r="G14" s="117">
        <f>SUM(F13:F19)</f>
        <v>10328.349999999999</v>
      </c>
    </row>
    <row r="15" spans="1:7" ht="60" x14ac:dyDescent="0.3">
      <c r="A15" s="81">
        <v>189</v>
      </c>
      <c r="B15" s="72" t="s">
        <v>42</v>
      </c>
      <c r="C15" s="72" t="s">
        <v>48</v>
      </c>
      <c r="D15" s="72" t="s">
        <v>54</v>
      </c>
      <c r="E15" s="72" t="s">
        <v>58</v>
      </c>
      <c r="F15" s="82">
        <v>1674.11</v>
      </c>
      <c r="G15" s="118"/>
    </row>
    <row r="16" spans="1:7" ht="60" x14ac:dyDescent="0.3">
      <c r="A16" s="81">
        <v>199</v>
      </c>
      <c r="B16" s="72" t="s">
        <v>43</v>
      </c>
      <c r="C16" s="72" t="s">
        <v>49</v>
      </c>
      <c r="D16" s="72" t="s">
        <v>55</v>
      </c>
      <c r="E16" s="72" t="s">
        <v>59</v>
      </c>
      <c r="F16" s="82">
        <v>500</v>
      </c>
      <c r="G16" s="118"/>
    </row>
    <row r="17" spans="1:7" ht="60" x14ac:dyDescent="0.3">
      <c r="A17" s="81">
        <v>111</v>
      </c>
      <c r="B17" s="72" t="s">
        <v>44</v>
      </c>
      <c r="C17" s="72" t="s">
        <v>50</v>
      </c>
      <c r="D17" s="72" t="s">
        <v>56</v>
      </c>
      <c r="E17" s="72" t="s">
        <v>60</v>
      </c>
      <c r="F17" s="82">
        <v>3356.88</v>
      </c>
      <c r="G17" s="118"/>
    </row>
    <row r="18" spans="1:7" ht="45" x14ac:dyDescent="0.3">
      <c r="A18" s="81">
        <v>298</v>
      </c>
      <c r="B18" s="72" t="s">
        <v>45</v>
      </c>
      <c r="C18" s="72" t="s">
        <v>51</v>
      </c>
      <c r="D18" s="72" t="s">
        <v>57</v>
      </c>
      <c r="E18" s="72" t="s">
        <v>61</v>
      </c>
      <c r="F18" s="82">
        <v>982.78</v>
      </c>
      <c r="G18" s="118"/>
    </row>
    <row r="19" spans="1:7" ht="60.6" thickBot="1" x14ac:dyDescent="0.35">
      <c r="A19" s="79">
        <v>111</v>
      </c>
      <c r="B19" s="67" t="s">
        <v>46</v>
      </c>
      <c r="C19" s="67" t="s">
        <v>52</v>
      </c>
      <c r="D19" s="67" t="s">
        <v>56</v>
      </c>
      <c r="E19" s="67" t="s">
        <v>62</v>
      </c>
      <c r="F19" s="80">
        <v>3786.58</v>
      </c>
      <c r="G19" s="118"/>
    </row>
    <row r="20" spans="1:7" ht="16.2" thickBot="1" x14ac:dyDescent="0.35">
      <c r="A20" s="69"/>
      <c r="B20" s="106" t="s">
        <v>10</v>
      </c>
      <c r="C20" s="107"/>
      <c r="D20" s="107"/>
      <c r="E20" s="108"/>
      <c r="F20" s="70">
        <f>SUM(F14:F19)</f>
        <v>10328.349999999999</v>
      </c>
      <c r="G20" s="71">
        <f>SUM(G14)</f>
        <v>10328.349999999999</v>
      </c>
    </row>
  </sheetData>
  <mergeCells count="8">
    <mergeCell ref="G14:G19"/>
    <mergeCell ref="B20:E20"/>
    <mergeCell ref="A1:F1"/>
    <mergeCell ref="A2:F2"/>
    <mergeCell ref="A3:F3"/>
    <mergeCell ref="A5:F5"/>
    <mergeCell ref="A6:F6"/>
    <mergeCell ref="A7:F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7" workbookViewId="0">
      <selection activeCell="C25" sqref="C25"/>
    </sheetView>
  </sheetViews>
  <sheetFormatPr baseColWidth="10" defaultRowHeight="14.4" x14ac:dyDescent="0.3"/>
  <cols>
    <col min="1" max="1" width="11.44140625" style="10" customWidth="1"/>
    <col min="2" max="2" width="11.5546875" style="2"/>
    <col min="3" max="3" width="14.6640625" style="2" customWidth="1"/>
    <col min="4" max="4" width="29.21875" style="2" bestFit="1" customWidth="1"/>
    <col min="5" max="5" width="65.44140625" style="2" customWidth="1"/>
    <col min="6" max="6" width="19" style="18" customWidth="1"/>
    <col min="7" max="7" width="15.33203125" style="1" bestFit="1" customWidth="1"/>
  </cols>
  <sheetData>
    <row r="1" spans="1:7" ht="19.2" x14ac:dyDescent="0.3">
      <c r="A1" s="109" t="s">
        <v>0</v>
      </c>
      <c r="B1" s="110"/>
      <c r="C1" s="110"/>
      <c r="D1" s="110"/>
      <c r="E1" s="110"/>
      <c r="F1" s="110"/>
    </row>
    <row r="2" spans="1:7" ht="15" x14ac:dyDescent="0.3">
      <c r="A2" s="111" t="s">
        <v>1</v>
      </c>
      <c r="B2" s="112"/>
      <c r="C2" s="112"/>
      <c r="D2" s="112"/>
      <c r="E2" s="112"/>
      <c r="F2" s="112"/>
    </row>
    <row r="3" spans="1:7" ht="15" x14ac:dyDescent="0.3">
      <c r="A3" s="113" t="s">
        <v>2</v>
      </c>
      <c r="B3" s="114"/>
      <c r="C3" s="114"/>
      <c r="D3" s="114"/>
      <c r="E3" s="114"/>
      <c r="F3" s="114"/>
    </row>
    <row r="4" spans="1:7" ht="15.6" x14ac:dyDescent="0.3">
      <c r="A4" s="3"/>
      <c r="B4" s="4"/>
      <c r="C4" s="4"/>
      <c r="D4" s="4"/>
      <c r="E4" s="5"/>
      <c r="F4" s="16"/>
    </row>
    <row r="5" spans="1:7" x14ac:dyDescent="0.3">
      <c r="A5" s="115" t="s">
        <v>15</v>
      </c>
      <c r="B5" s="115"/>
      <c r="C5" s="115"/>
      <c r="D5" s="115"/>
      <c r="E5" s="115"/>
      <c r="F5" s="115"/>
    </row>
    <row r="6" spans="1:7" x14ac:dyDescent="0.3">
      <c r="A6" s="115" t="s">
        <v>18</v>
      </c>
      <c r="B6" s="115"/>
      <c r="C6" s="115"/>
      <c r="D6" s="115"/>
      <c r="E6" s="115"/>
      <c r="F6" s="115"/>
    </row>
    <row r="7" spans="1:7" ht="33.6" customHeight="1" x14ac:dyDescent="0.3">
      <c r="A7" s="116" t="s">
        <v>24</v>
      </c>
      <c r="B7" s="116"/>
      <c r="C7" s="116"/>
      <c r="D7" s="116"/>
      <c r="E7" s="116"/>
      <c r="F7" s="116"/>
    </row>
    <row r="8" spans="1:7" x14ac:dyDescent="0.3">
      <c r="A8" s="26"/>
      <c r="B8" s="26"/>
      <c r="C8" s="26"/>
      <c r="D8" s="26"/>
      <c r="E8" s="26"/>
      <c r="F8" s="17"/>
    </row>
    <row r="9" spans="1:7" x14ac:dyDescent="0.3">
      <c r="A9" s="7" t="s">
        <v>3</v>
      </c>
      <c r="B9" s="26"/>
      <c r="C9" s="14" t="s">
        <v>12</v>
      </c>
      <c r="D9" s="26"/>
      <c r="E9" s="26"/>
      <c r="F9" s="17"/>
    </row>
    <row r="10" spans="1:7" x14ac:dyDescent="0.3">
      <c r="A10" s="8" t="s">
        <v>5</v>
      </c>
      <c r="B10" s="9"/>
      <c r="C10" s="15">
        <v>2026</v>
      </c>
    </row>
    <row r="11" spans="1:7" x14ac:dyDescent="0.3">
      <c r="A11" s="8" t="s">
        <v>6</v>
      </c>
      <c r="B11" s="9"/>
      <c r="C11" s="6" t="s">
        <v>17</v>
      </c>
    </row>
    <row r="12" spans="1:7" ht="15" thickBot="1" x14ac:dyDescent="0.35">
      <c r="D12" s="11" t="s">
        <v>7</v>
      </c>
      <c r="E12" s="12"/>
    </row>
    <row r="13" spans="1:7" ht="15" thickBot="1" x14ac:dyDescent="0.35">
      <c r="A13" s="21" t="s">
        <v>19</v>
      </c>
      <c r="B13" s="13" t="s">
        <v>8</v>
      </c>
      <c r="C13" s="13" t="s">
        <v>20</v>
      </c>
      <c r="D13" s="29" t="s">
        <v>22</v>
      </c>
      <c r="E13" s="29" t="s">
        <v>23</v>
      </c>
      <c r="F13" s="20" t="s">
        <v>21</v>
      </c>
      <c r="G13" s="24" t="s">
        <v>9</v>
      </c>
    </row>
    <row r="14" spans="1:7" ht="30" x14ac:dyDescent="0.3">
      <c r="A14" s="77">
        <v>262</v>
      </c>
      <c r="B14" s="66" t="s">
        <v>63</v>
      </c>
      <c r="C14" s="66" t="s">
        <v>69</v>
      </c>
      <c r="D14" s="66" t="s">
        <v>78</v>
      </c>
      <c r="E14" s="66" t="s">
        <v>81</v>
      </c>
      <c r="F14" s="78">
        <v>391.31</v>
      </c>
      <c r="G14" s="118">
        <f>SUM(F13:F20)</f>
        <v>5222.1399999999994</v>
      </c>
    </row>
    <row r="15" spans="1:7" ht="30" x14ac:dyDescent="0.3">
      <c r="A15" s="81">
        <v>194</v>
      </c>
      <c r="B15" s="72" t="s">
        <v>64</v>
      </c>
      <c r="C15" s="72" t="s">
        <v>70</v>
      </c>
      <c r="D15" s="72" t="s">
        <v>37</v>
      </c>
      <c r="E15" s="72" t="s">
        <v>76</v>
      </c>
      <c r="F15" s="82">
        <v>28</v>
      </c>
      <c r="G15" s="118"/>
    </row>
    <row r="16" spans="1:7" ht="45" x14ac:dyDescent="0.3">
      <c r="A16" s="81">
        <v>194</v>
      </c>
      <c r="B16" s="72" t="s">
        <v>65</v>
      </c>
      <c r="C16" s="72" t="s">
        <v>71</v>
      </c>
      <c r="D16" s="72" t="s">
        <v>37</v>
      </c>
      <c r="E16" s="72" t="s">
        <v>77</v>
      </c>
      <c r="F16" s="82">
        <v>28</v>
      </c>
      <c r="G16" s="118"/>
    </row>
    <row r="17" spans="1:7" ht="60" x14ac:dyDescent="0.3">
      <c r="A17" s="81">
        <v>113</v>
      </c>
      <c r="B17" s="72" t="s">
        <v>66</v>
      </c>
      <c r="C17" s="72" t="s">
        <v>72</v>
      </c>
      <c r="D17" s="72" t="s">
        <v>79</v>
      </c>
      <c r="E17" s="72" t="s">
        <v>82</v>
      </c>
      <c r="F17" s="82">
        <v>355</v>
      </c>
      <c r="G17" s="118"/>
    </row>
    <row r="18" spans="1:7" ht="45" x14ac:dyDescent="0.3">
      <c r="A18" s="81">
        <v>111</v>
      </c>
      <c r="B18" s="72" t="s">
        <v>67</v>
      </c>
      <c r="C18" s="72" t="s">
        <v>73</v>
      </c>
      <c r="D18" s="72" t="s">
        <v>56</v>
      </c>
      <c r="E18" s="72" t="s">
        <v>83</v>
      </c>
      <c r="F18" s="82">
        <v>1992.47</v>
      </c>
      <c r="G18" s="118"/>
    </row>
    <row r="19" spans="1:7" ht="45" x14ac:dyDescent="0.3">
      <c r="A19" s="81">
        <v>113</v>
      </c>
      <c r="B19" s="72" t="s">
        <v>67</v>
      </c>
      <c r="C19" s="72" t="s">
        <v>74</v>
      </c>
      <c r="D19" s="72" t="s">
        <v>80</v>
      </c>
      <c r="E19" s="72" t="s">
        <v>84</v>
      </c>
      <c r="F19" s="82">
        <v>250</v>
      </c>
      <c r="G19" s="118"/>
    </row>
    <row r="20" spans="1:7" ht="45.6" thickBot="1" x14ac:dyDescent="0.35">
      <c r="A20" s="79">
        <v>111</v>
      </c>
      <c r="B20" s="67" t="s">
        <v>68</v>
      </c>
      <c r="C20" s="67" t="s">
        <v>75</v>
      </c>
      <c r="D20" s="67" t="s">
        <v>56</v>
      </c>
      <c r="E20" s="67" t="s">
        <v>85</v>
      </c>
      <c r="F20" s="80">
        <v>2177.36</v>
      </c>
      <c r="G20" s="118"/>
    </row>
    <row r="21" spans="1:7" ht="16.2" thickBot="1" x14ac:dyDescent="0.35">
      <c r="A21" s="69"/>
      <c r="B21" s="106" t="s">
        <v>10</v>
      </c>
      <c r="C21" s="107"/>
      <c r="D21" s="107"/>
      <c r="E21" s="108"/>
      <c r="F21" s="70">
        <f>SUM(F14:F20)</f>
        <v>5222.1399999999994</v>
      </c>
      <c r="G21" s="71">
        <f>SUM(G14)</f>
        <v>5222.1399999999994</v>
      </c>
    </row>
  </sheetData>
  <mergeCells count="8">
    <mergeCell ref="G14:G20"/>
    <mergeCell ref="B21:E21"/>
    <mergeCell ref="A1:F1"/>
    <mergeCell ref="A2:F2"/>
    <mergeCell ref="A3:F3"/>
    <mergeCell ref="A5:F5"/>
    <mergeCell ref="A6:F6"/>
    <mergeCell ref="A7:F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D18" sqref="D18"/>
    </sheetView>
  </sheetViews>
  <sheetFormatPr baseColWidth="10" defaultRowHeight="14.4" x14ac:dyDescent="0.3"/>
  <cols>
    <col min="1" max="1" width="11.44140625" style="10" customWidth="1"/>
    <col min="2" max="2" width="11.5546875" style="2"/>
    <col min="3" max="3" width="14.6640625" style="2" customWidth="1"/>
    <col min="4" max="4" width="29.21875" style="2" bestFit="1" customWidth="1"/>
    <col min="5" max="5" width="65.44140625" style="2" customWidth="1"/>
    <col min="6" max="6" width="19" style="18" customWidth="1"/>
    <col min="7" max="7" width="15.33203125" style="1" bestFit="1" customWidth="1"/>
  </cols>
  <sheetData>
    <row r="1" spans="1:7" ht="19.2" x14ac:dyDescent="0.3">
      <c r="A1" s="109" t="s">
        <v>0</v>
      </c>
      <c r="B1" s="110"/>
      <c r="C1" s="110"/>
      <c r="D1" s="110"/>
      <c r="E1" s="110"/>
      <c r="F1" s="110"/>
    </row>
    <row r="2" spans="1:7" ht="15" x14ac:dyDescent="0.3">
      <c r="A2" s="111" t="s">
        <v>1</v>
      </c>
      <c r="B2" s="112"/>
      <c r="C2" s="112"/>
      <c r="D2" s="112"/>
      <c r="E2" s="112"/>
      <c r="F2" s="112"/>
    </row>
    <row r="3" spans="1:7" ht="15" x14ac:dyDescent="0.3">
      <c r="A3" s="113" t="s">
        <v>2</v>
      </c>
      <c r="B3" s="114"/>
      <c r="C3" s="114"/>
      <c r="D3" s="114"/>
      <c r="E3" s="114"/>
      <c r="F3" s="114"/>
    </row>
    <row r="4" spans="1:7" ht="15.6" x14ac:dyDescent="0.3">
      <c r="A4" s="3"/>
      <c r="B4" s="4"/>
      <c r="C4" s="4"/>
      <c r="D4" s="4"/>
      <c r="E4" s="5"/>
      <c r="F4" s="16"/>
    </row>
    <row r="5" spans="1:7" x14ac:dyDescent="0.3">
      <c r="A5" s="115" t="s">
        <v>15</v>
      </c>
      <c r="B5" s="115"/>
      <c r="C5" s="115"/>
      <c r="D5" s="115"/>
      <c r="E5" s="115"/>
      <c r="F5" s="115"/>
    </row>
    <row r="6" spans="1:7" x14ac:dyDescent="0.3">
      <c r="A6" s="115" t="s">
        <v>18</v>
      </c>
      <c r="B6" s="115"/>
      <c r="C6" s="115"/>
      <c r="D6" s="115"/>
      <c r="E6" s="115"/>
      <c r="F6" s="115"/>
    </row>
    <row r="7" spans="1:7" ht="25.8" customHeight="1" x14ac:dyDescent="0.3">
      <c r="A7" s="116" t="s">
        <v>24</v>
      </c>
      <c r="B7" s="116"/>
      <c r="C7" s="116"/>
      <c r="D7" s="116"/>
      <c r="E7" s="116"/>
      <c r="F7" s="116"/>
    </row>
    <row r="8" spans="1:7" x14ac:dyDescent="0.3">
      <c r="A8" s="27"/>
      <c r="B8" s="27"/>
      <c r="C8" s="27"/>
      <c r="D8" s="27"/>
      <c r="E8" s="27"/>
      <c r="F8" s="17"/>
    </row>
    <row r="9" spans="1:7" x14ac:dyDescent="0.3">
      <c r="A9" s="7" t="s">
        <v>3</v>
      </c>
      <c r="B9" s="27"/>
      <c r="C9" s="14" t="s">
        <v>13</v>
      </c>
      <c r="D9" s="27"/>
      <c r="E9" s="27"/>
      <c r="F9" s="17"/>
    </row>
    <row r="10" spans="1:7" x14ac:dyDescent="0.3">
      <c r="A10" s="8" t="s">
        <v>5</v>
      </c>
      <c r="B10" s="9"/>
      <c r="C10" s="15">
        <v>2026</v>
      </c>
    </row>
    <row r="11" spans="1:7" x14ac:dyDescent="0.3">
      <c r="A11" s="8" t="s">
        <v>6</v>
      </c>
      <c r="B11" s="9"/>
      <c r="C11" s="6" t="s">
        <v>17</v>
      </c>
    </row>
    <row r="12" spans="1:7" ht="15" thickBot="1" x14ac:dyDescent="0.35">
      <c r="D12" s="11" t="s">
        <v>7</v>
      </c>
      <c r="E12" s="12"/>
    </row>
    <row r="13" spans="1:7" ht="15" thickBot="1" x14ac:dyDescent="0.35">
      <c r="A13" s="55" t="s">
        <v>19</v>
      </c>
      <c r="B13" s="56" t="s">
        <v>8</v>
      </c>
      <c r="C13" s="56" t="s">
        <v>20</v>
      </c>
      <c r="D13" s="57" t="s">
        <v>22</v>
      </c>
      <c r="E13" s="57" t="s">
        <v>23</v>
      </c>
      <c r="F13" s="58" t="s">
        <v>21</v>
      </c>
      <c r="G13" s="24" t="s">
        <v>9</v>
      </c>
    </row>
    <row r="14" spans="1:7" ht="30" x14ac:dyDescent="0.3">
      <c r="A14" s="73">
        <v>262</v>
      </c>
      <c r="B14" s="73" t="s">
        <v>86</v>
      </c>
      <c r="C14" s="73" t="s">
        <v>93</v>
      </c>
      <c r="D14" s="73" t="s">
        <v>102</v>
      </c>
      <c r="E14" s="73" t="s">
        <v>104</v>
      </c>
      <c r="F14" s="83">
        <v>540.6</v>
      </c>
      <c r="G14" s="118">
        <f>SUM(F13:F20)</f>
        <v>7633.58</v>
      </c>
    </row>
    <row r="15" spans="1:7" ht="45" x14ac:dyDescent="0.3">
      <c r="A15" s="72">
        <v>298</v>
      </c>
      <c r="B15" s="72" t="s">
        <v>87</v>
      </c>
      <c r="C15" s="72" t="s">
        <v>94</v>
      </c>
      <c r="D15" s="72" t="s">
        <v>103</v>
      </c>
      <c r="E15" s="72" t="s">
        <v>105</v>
      </c>
      <c r="F15" s="84">
        <v>1637.97</v>
      </c>
      <c r="G15" s="118"/>
    </row>
    <row r="16" spans="1:7" ht="30" x14ac:dyDescent="0.3">
      <c r="A16" s="72">
        <v>194</v>
      </c>
      <c r="B16" s="72" t="s">
        <v>88</v>
      </c>
      <c r="C16" s="72" t="s">
        <v>95</v>
      </c>
      <c r="D16" s="72" t="s">
        <v>37</v>
      </c>
      <c r="E16" s="72" t="s">
        <v>100</v>
      </c>
      <c r="F16" s="84">
        <v>24</v>
      </c>
      <c r="G16" s="118"/>
    </row>
    <row r="17" spans="1:7" ht="44.4" customHeight="1" x14ac:dyDescent="0.3">
      <c r="A17" s="72">
        <v>194</v>
      </c>
      <c r="B17" s="72" t="s">
        <v>89</v>
      </c>
      <c r="C17" s="72" t="s">
        <v>96</v>
      </c>
      <c r="D17" s="72" t="s">
        <v>37</v>
      </c>
      <c r="E17" s="72" t="s">
        <v>101</v>
      </c>
      <c r="F17" s="84">
        <v>28</v>
      </c>
      <c r="G17" s="118"/>
    </row>
    <row r="18" spans="1:7" ht="45" x14ac:dyDescent="0.3">
      <c r="A18" s="72">
        <v>113</v>
      </c>
      <c r="B18" s="72" t="s">
        <v>90</v>
      </c>
      <c r="C18" s="72" t="s">
        <v>97</v>
      </c>
      <c r="D18" s="72" t="s">
        <v>55</v>
      </c>
      <c r="E18" s="72" t="s">
        <v>106</v>
      </c>
      <c r="F18" s="84">
        <v>250</v>
      </c>
      <c r="G18" s="118"/>
    </row>
    <row r="19" spans="1:7" ht="45" x14ac:dyDescent="0.3">
      <c r="A19" s="72">
        <v>111</v>
      </c>
      <c r="B19" s="72" t="s">
        <v>91</v>
      </c>
      <c r="C19" s="72" t="s">
        <v>98</v>
      </c>
      <c r="D19" s="72" t="s">
        <v>56</v>
      </c>
      <c r="E19" s="72" t="s">
        <v>107</v>
      </c>
      <c r="F19" s="84">
        <v>2701.68</v>
      </c>
      <c r="G19" s="118"/>
    </row>
    <row r="20" spans="1:7" ht="45.6" thickBot="1" x14ac:dyDescent="0.35">
      <c r="A20" s="72">
        <v>111</v>
      </c>
      <c r="B20" s="72" t="s">
        <v>92</v>
      </c>
      <c r="C20" s="72" t="s">
        <v>99</v>
      </c>
      <c r="D20" s="72" t="s">
        <v>56</v>
      </c>
      <c r="E20" s="72" t="s">
        <v>108</v>
      </c>
      <c r="F20" s="84">
        <v>2451.33</v>
      </c>
      <c r="G20" s="118"/>
    </row>
    <row r="21" spans="1:7" ht="16.2" thickBot="1" x14ac:dyDescent="0.35">
      <c r="A21" s="74"/>
      <c r="B21" s="119" t="s">
        <v>10</v>
      </c>
      <c r="C21" s="120"/>
      <c r="D21" s="120"/>
      <c r="E21" s="121"/>
      <c r="F21" s="75">
        <f>SUM(F14:F20)</f>
        <v>7633.58</v>
      </c>
      <c r="G21" s="71">
        <f>SUM(G14)</f>
        <v>7633.58</v>
      </c>
    </row>
  </sheetData>
  <mergeCells count="8">
    <mergeCell ref="G14:G20"/>
    <mergeCell ref="B21:E21"/>
    <mergeCell ref="A1:F1"/>
    <mergeCell ref="A2:F2"/>
    <mergeCell ref="A3:F3"/>
    <mergeCell ref="A5:F5"/>
    <mergeCell ref="A6:F6"/>
    <mergeCell ref="A7:F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C17" sqref="C17"/>
    </sheetView>
  </sheetViews>
  <sheetFormatPr baseColWidth="10" defaultRowHeight="14.4" x14ac:dyDescent="0.3"/>
  <cols>
    <col min="1" max="1" width="11.44140625" style="10" customWidth="1"/>
    <col min="2" max="2" width="11.5546875" style="2"/>
    <col min="3" max="3" width="14.6640625" style="2" customWidth="1"/>
    <col min="4" max="4" width="29.21875" style="2" bestFit="1" customWidth="1"/>
    <col min="5" max="5" width="65.44140625" style="2" customWidth="1"/>
    <col min="6" max="6" width="19" style="18" customWidth="1"/>
    <col min="7" max="7" width="15.33203125" style="1" bestFit="1" customWidth="1"/>
  </cols>
  <sheetData>
    <row r="1" spans="1:7" ht="19.2" x14ac:dyDescent="0.3">
      <c r="A1" s="109" t="s">
        <v>0</v>
      </c>
      <c r="B1" s="110"/>
      <c r="C1" s="110"/>
      <c r="D1" s="110"/>
      <c r="E1" s="110"/>
      <c r="F1" s="110"/>
    </row>
    <row r="2" spans="1:7" ht="15" x14ac:dyDescent="0.3">
      <c r="A2" s="111" t="s">
        <v>1</v>
      </c>
      <c r="B2" s="112"/>
      <c r="C2" s="112"/>
      <c r="D2" s="112"/>
      <c r="E2" s="112"/>
      <c r="F2" s="112"/>
    </row>
    <row r="3" spans="1:7" ht="15" x14ac:dyDescent="0.3">
      <c r="A3" s="113" t="s">
        <v>2</v>
      </c>
      <c r="B3" s="114"/>
      <c r="C3" s="114"/>
      <c r="D3" s="114"/>
      <c r="E3" s="114"/>
      <c r="F3" s="114"/>
    </row>
    <row r="4" spans="1:7" ht="15.6" x14ac:dyDescent="0.3">
      <c r="A4" s="3"/>
      <c r="B4" s="4"/>
      <c r="C4" s="4"/>
      <c r="D4" s="4"/>
      <c r="E4" s="5"/>
      <c r="F4" s="16"/>
    </row>
    <row r="5" spans="1:7" x14ac:dyDescent="0.3">
      <c r="A5" s="115" t="s">
        <v>15</v>
      </c>
      <c r="B5" s="115"/>
      <c r="C5" s="115"/>
      <c r="D5" s="115"/>
      <c r="E5" s="115"/>
      <c r="F5" s="115"/>
    </row>
    <row r="6" spans="1:7" x14ac:dyDescent="0.3">
      <c r="A6" s="115" t="s">
        <v>18</v>
      </c>
      <c r="B6" s="115"/>
      <c r="C6" s="115"/>
      <c r="D6" s="115"/>
      <c r="E6" s="115"/>
      <c r="F6" s="115"/>
    </row>
    <row r="7" spans="1:7" ht="35.4" customHeight="1" x14ac:dyDescent="0.3">
      <c r="A7" s="116" t="s">
        <v>25</v>
      </c>
      <c r="B7" s="116"/>
      <c r="C7" s="116"/>
      <c r="D7" s="116"/>
      <c r="E7" s="116"/>
      <c r="F7" s="116"/>
    </row>
    <row r="8" spans="1:7" x14ac:dyDescent="0.3">
      <c r="A8" s="28"/>
      <c r="B8" s="28"/>
      <c r="C8" s="28"/>
      <c r="D8" s="28"/>
      <c r="E8" s="28"/>
      <c r="F8" s="17"/>
    </row>
    <row r="9" spans="1:7" x14ac:dyDescent="0.3">
      <c r="A9" s="7" t="s">
        <v>3</v>
      </c>
      <c r="B9" s="28"/>
      <c r="C9" s="14" t="s">
        <v>14</v>
      </c>
      <c r="D9" s="28"/>
      <c r="E9" s="28"/>
      <c r="F9" s="17"/>
    </row>
    <row r="10" spans="1:7" x14ac:dyDescent="0.3">
      <c r="A10" s="8" t="s">
        <v>5</v>
      </c>
      <c r="B10" s="9"/>
      <c r="C10" s="15">
        <v>2026</v>
      </c>
    </row>
    <row r="11" spans="1:7" x14ac:dyDescent="0.3">
      <c r="A11" s="8" t="s">
        <v>6</v>
      </c>
      <c r="B11" s="9"/>
      <c r="C11" s="6" t="s">
        <v>17</v>
      </c>
    </row>
    <row r="12" spans="1:7" ht="15" thickBot="1" x14ac:dyDescent="0.35">
      <c r="D12" s="11" t="s">
        <v>7</v>
      </c>
      <c r="E12" s="12"/>
    </row>
    <row r="13" spans="1:7" ht="15" thickBot="1" x14ac:dyDescent="0.35">
      <c r="A13" s="21" t="s">
        <v>26</v>
      </c>
      <c r="B13" s="13" t="s">
        <v>8</v>
      </c>
      <c r="C13" s="13" t="s">
        <v>20</v>
      </c>
      <c r="D13" s="29" t="s">
        <v>22</v>
      </c>
      <c r="E13" s="29" t="s">
        <v>23</v>
      </c>
      <c r="F13" s="20" t="s">
        <v>21</v>
      </c>
      <c r="G13" s="24" t="s">
        <v>9</v>
      </c>
    </row>
    <row r="14" spans="1:7" ht="30" x14ac:dyDescent="0.3">
      <c r="A14" s="77">
        <v>262</v>
      </c>
      <c r="B14" s="66" t="s">
        <v>109</v>
      </c>
      <c r="C14" s="66" t="s">
        <v>113</v>
      </c>
      <c r="D14" s="66" t="s">
        <v>118</v>
      </c>
      <c r="E14" s="66" t="s">
        <v>119</v>
      </c>
      <c r="F14" s="78">
        <v>695.43</v>
      </c>
      <c r="G14" s="118">
        <f>SUM(F13:F17)</f>
        <v>5169.4699999999993</v>
      </c>
    </row>
    <row r="15" spans="1:7" ht="45" x14ac:dyDescent="0.3">
      <c r="A15" s="81">
        <v>194</v>
      </c>
      <c r="B15" s="72" t="s">
        <v>110</v>
      </c>
      <c r="C15" s="72" t="s">
        <v>114</v>
      </c>
      <c r="D15" s="72" t="s">
        <v>37</v>
      </c>
      <c r="E15" s="72" t="s">
        <v>117</v>
      </c>
      <c r="F15" s="82">
        <v>24</v>
      </c>
      <c r="G15" s="118"/>
    </row>
    <row r="16" spans="1:7" ht="45" x14ac:dyDescent="0.3">
      <c r="A16" s="81">
        <v>111</v>
      </c>
      <c r="B16" s="72" t="s">
        <v>111</v>
      </c>
      <c r="C16" s="72" t="s">
        <v>115</v>
      </c>
      <c r="D16" s="72" t="s">
        <v>56</v>
      </c>
      <c r="E16" s="72" t="s">
        <v>120</v>
      </c>
      <c r="F16" s="82">
        <v>2109.6799999999998</v>
      </c>
      <c r="G16" s="118"/>
    </row>
    <row r="17" spans="1:7" ht="45.6" thickBot="1" x14ac:dyDescent="0.35">
      <c r="A17" s="79">
        <v>111</v>
      </c>
      <c r="B17" s="67" t="s">
        <v>112</v>
      </c>
      <c r="C17" s="67" t="s">
        <v>116</v>
      </c>
      <c r="D17" s="67" t="s">
        <v>56</v>
      </c>
      <c r="E17" s="67" t="s">
        <v>121</v>
      </c>
      <c r="F17" s="80">
        <v>2340.36</v>
      </c>
      <c r="G17" s="118"/>
    </row>
    <row r="18" spans="1:7" ht="16.2" thickBot="1" x14ac:dyDescent="0.35">
      <c r="A18" s="69"/>
      <c r="B18" s="106" t="s">
        <v>10</v>
      </c>
      <c r="C18" s="107"/>
      <c r="D18" s="107"/>
      <c r="E18" s="108"/>
      <c r="F18" s="70">
        <f>SUM(F14:F17)</f>
        <v>5169.4699999999993</v>
      </c>
      <c r="G18" s="71">
        <f>SUM(G14)</f>
        <v>5169.4699999999993</v>
      </c>
    </row>
  </sheetData>
  <mergeCells count="8">
    <mergeCell ref="G14:G17"/>
    <mergeCell ref="B18:E18"/>
    <mergeCell ref="A1:F1"/>
    <mergeCell ref="A2:F2"/>
    <mergeCell ref="A3:F3"/>
    <mergeCell ref="A5:F5"/>
    <mergeCell ref="A6:F6"/>
    <mergeCell ref="A7:F7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6" workbookViewId="0">
      <selection activeCell="D19" sqref="D19"/>
    </sheetView>
  </sheetViews>
  <sheetFormatPr baseColWidth="10" defaultRowHeight="14.4" x14ac:dyDescent="0.3"/>
  <cols>
    <col min="1" max="1" width="11.44140625" style="10" customWidth="1"/>
    <col min="2" max="2" width="11.5546875" style="2"/>
    <col min="3" max="3" width="14.6640625" style="2" customWidth="1"/>
    <col min="4" max="4" width="29.21875" style="2" bestFit="1" customWidth="1"/>
    <col min="5" max="5" width="65.44140625" style="2" customWidth="1"/>
    <col min="6" max="6" width="19" style="18" customWidth="1"/>
    <col min="7" max="7" width="15.33203125" style="1" bestFit="1" customWidth="1"/>
  </cols>
  <sheetData>
    <row r="1" spans="1:7" ht="19.2" x14ac:dyDescent="0.3">
      <c r="A1" s="109" t="s">
        <v>0</v>
      </c>
      <c r="B1" s="110"/>
      <c r="C1" s="110"/>
      <c r="D1" s="110"/>
      <c r="E1" s="110"/>
      <c r="F1" s="110"/>
    </row>
    <row r="2" spans="1:7" ht="15" x14ac:dyDescent="0.3">
      <c r="A2" s="111" t="s">
        <v>1</v>
      </c>
      <c r="B2" s="112"/>
      <c r="C2" s="112"/>
      <c r="D2" s="112"/>
      <c r="E2" s="112"/>
      <c r="F2" s="112"/>
    </row>
    <row r="3" spans="1:7" ht="15" x14ac:dyDescent="0.3">
      <c r="A3" s="113" t="s">
        <v>2</v>
      </c>
      <c r="B3" s="114"/>
      <c r="C3" s="114"/>
      <c r="D3" s="114"/>
      <c r="E3" s="114"/>
      <c r="F3" s="114"/>
    </row>
    <row r="4" spans="1:7" ht="15.6" x14ac:dyDescent="0.3">
      <c r="A4" s="3"/>
      <c r="B4" s="4"/>
      <c r="C4" s="4"/>
      <c r="D4" s="4"/>
      <c r="E4" s="5"/>
      <c r="F4" s="16"/>
    </row>
    <row r="5" spans="1:7" x14ac:dyDescent="0.3">
      <c r="A5" s="115" t="s">
        <v>15</v>
      </c>
      <c r="B5" s="115"/>
      <c r="C5" s="115"/>
      <c r="D5" s="115"/>
      <c r="E5" s="115"/>
      <c r="F5" s="115"/>
    </row>
    <row r="6" spans="1:7" x14ac:dyDescent="0.3">
      <c r="A6" s="115" t="s">
        <v>18</v>
      </c>
      <c r="B6" s="115"/>
      <c r="C6" s="115"/>
      <c r="D6" s="115"/>
      <c r="E6" s="115"/>
      <c r="F6" s="115"/>
    </row>
    <row r="7" spans="1:7" ht="31.2" customHeight="1" x14ac:dyDescent="0.3">
      <c r="A7" s="116" t="s">
        <v>25</v>
      </c>
      <c r="B7" s="116"/>
      <c r="C7" s="116"/>
      <c r="D7" s="116"/>
      <c r="E7" s="116"/>
      <c r="F7" s="116"/>
    </row>
    <row r="8" spans="1:7" x14ac:dyDescent="0.3">
      <c r="A8" s="28"/>
      <c r="B8" s="28"/>
      <c r="C8" s="28"/>
      <c r="D8" s="28"/>
      <c r="E8" s="28"/>
      <c r="F8" s="17"/>
    </row>
    <row r="9" spans="1:7" x14ac:dyDescent="0.3">
      <c r="A9" s="7" t="s">
        <v>3</v>
      </c>
      <c r="B9" s="28"/>
      <c r="C9" s="14" t="s">
        <v>27</v>
      </c>
      <c r="D9" s="28"/>
      <c r="E9" s="28"/>
      <c r="F9" s="17"/>
    </row>
    <row r="10" spans="1:7" x14ac:dyDescent="0.3">
      <c r="A10" s="8" t="s">
        <v>5</v>
      </c>
      <c r="B10" s="9"/>
      <c r="C10" s="15">
        <v>2026</v>
      </c>
    </row>
    <row r="11" spans="1:7" x14ac:dyDescent="0.3">
      <c r="A11" s="8" t="s">
        <v>6</v>
      </c>
      <c r="B11" s="9"/>
      <c r="C11" s="6" t="s">
        <v>17</v>
      </c>
    </row>
    <row r="12" spans="1:7" ht="15" thickBot="1" x14ac:dyDescent="0.35">
      <c r="D12" s="11" t="s">
        <v>7</v>
      </c>
      <c r="E12" s="12"/>
    </row>
    <row r="13" spans="1:7" ht="27" thickBot="1" x14ac:dyDescent="0.35">
      <c r="A13" s="85" t="s">
        <v>26</v>
      </c>
      <c r="B13" s="86" t="s">
        <v>8</v>
      </c>
      <c r="C13" s="86" t="s">
        <v>20</v>
      </c>
      <c r="D13" s="87" t="s">
        <v>22</v>
      </c>
      <c r="E13" s="87" t="s">
        <v>23</v>
      </c>
      <c r="F13" s="88" t="s">
        <v>21</v>
      </c>
      <c r="G13" s="89" t="s">
        <v>9</v>
      </c>
    </row>
    <row r="14" spans="1:7" ht="26.4" x14ac:dyDescent="0.3">
      <c r="A14" s="90"/>
      <c r="B14" s="91" t="s">
        <v>122</v>
      </c>
      <c r="C14" s="91" t="s">
        <v>128</v>
      </c>
      <c r="D14" s="90" t="s">
        <v>118</v>
      </c>
      <c r="E14" s="90" t="s">
        <v>138</v>
      </c>
      <c r="F14" s="100">
        <v>499.86</v>
      </c>
      <c r="G14" s="122">
        <f>SUM(F13:F20)</f>
        <v>7906.1600000000008</v>
      </c>
    </row>
    <row r="15" spans="1:7" ht="26.4" x14ac:dyDescent="0.3">
      <c r="A15" s="92"/>
      <c r="B15" s="93" t="s">
        <v>123</v>
      </c>
      <c r="C15" s="93" t="s">
        <v>129</v>
      </c>
      <c r="D15" s="92" t="s">
        <v>37</v>
      </c>
      <c r="E15" s="92" t="s">
        <v>135</v>
      </c>
      <c r="F15" s="101">
        <v>28</v>
      </c>
      <c r="G15" s="122"/>
    </row>
    <row r="16" spans="1:7" ht="66" x14ac:dyDescent="0.3">
      <c r="A16" s="92"/>
      <c r="B16" s="94" t="s">
        <v>124</v>
      </c>
      <c r="C16" s="94" t="s">
        <v>130</v>
      </c>
      <c r="D16" s="92" t="s">
        <v>79</v>
      </c>
      <c r="E16" s="92" t="s">
        <v>139</v>
      </c>
      <c r="F16" s="102">
        <v>120</v>
      </c>
      <c r="G16" s="122"/>
    </row>
    <row r="17" spans="1:7" ht="39.6" x14ac:dyDescent="0.3">
      <c r="A17" s="92"/>
      <c r="B17" s="93" t="s">
        <v>122</v>
      </c>
      <c r="C17" s="93" t="s">
        <v>131</v>
      </c>
      <c r="D17" s="92" t="s">
        <v>136</v>
      </c>
      <c r="E17" s="92" t="s">
        <v>140</v>
      </c>
      <c r="F17" s="101">
        <v>500</v>
      </c>
      <c r="G17" s="122"/>
    </row>
    <row r="18" spans="1:7" ht="39.6" x14ac:dyDescent="0.3">
      <c r="A18" s="92"/>
      <c r="B18" s="94" t="s">
        <v>125</v>
      </c>
      <c r="C18" s="94" t="s">
        <v>132</v>
      </c>
      <c r="D18" s="92" t="s">
        <v>56</v>
      </c>
      <c r="E18" s="92" t="s">
        <v>141</v>
      </c>
      <c r="F18" s="102">
        <v>2080.7800000000002</v>
      </c>
      <c r="G18" s="122"/>
    </row>
    <row r="19" spans="1:7" ht="26.4" x14ac:dyDescent="0.3">
      <c r="A19" s="92"/>
      <c r="B19" s="93" t="s">
        <v>126</v>
      </c>
      <c r="C19" s="93" t="s">
        <v>133</v>
      </c>
      <c r="D19" s="92" t="s">
        <v>56</v>
      </c>
      <c r="E19" s="92" t="s">
        <v>142</v>
      </c>
      <c r="F19" s="101">
        <v>2627.32</v>
      </c>
      <c r="G19" s="122"/>
    </row>
    <row r="20" spans="1:7" ht="40.200000000000003" thickBot="1" x14ac:dyDescent="0.35">
      <c r="A20" s="95"/>
      <c r="B20" s="96" t="s">
        <v>127</v>
      </c>
      <c r="C20" s="96" t="s">
        <v>134</v>
      </c>
      <c r="D20" s="95" t="s">
        <v>137</v>
      </c>
      <c r="E20" s="95" t="s">
        <v>143</v>
      </c>
      <c r="F20" s="103">
        <v>2050.1999999999998</v>
      </c>
      <c r="G20" s="122"/>
    </row>
    <row r="21" spans="1:7" ht="15" thickBot="1" x14ac:dyDescent="0.35">
      <c r="A21" s="97"/>
      <c r="B21" s="123" t="s">
        <v>10</v>
      </c>
      <c r="C21" s="124"/>
      <c r="D21" s="124"/>
      <c r="E21" s="125"/>
      <c r="F21" s="98">
        <f>SUM(F14:F20)</f>
        <v>7906.1600000000008</v>
      </c>
      <c r="G21" s="99">
        <f>SUM(G14)</f>
        <v>7906.1600000000008</v>
      </c>
    </row>
  </sheetData>
  <mergeCells count="8">
    <mergeCell ref="G14:G20"/>
    <mergeCell ref="B21:E21"/>
    <mergeCell ref="A1:F1"/>
    <mergeCell ref="A2:F2"/>
    <mergeCell ref="A3:F3"/>
    <mergeCell ref="A5:F5"/>
    <mergeCell ref="A6:F6"/>
    <mergeCell ref="A7:F7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A15" sqref="A15"/>
    </sheetView>
  </sheetViews>
  <sheetFormatPr baseColWidth="10" defaultRowHeight="14.4" x14ac:dyDescent="0.3"/>
  <cols>
    <col min="1" max="1" width="11.44140625" style="10" customWidth="1"/>
    <col min="2" max="2" width="11.5546875" style="2"/>
    <col min="3" max="3" width="14.6640625" style="2" customWidth="1"/>
    <col min="4" max="4" width="29.21875" style="2" bestFit="1" customWidth="1"/>
    <col min="5" max="5" width="65.44140625" style="2" customWidth="1"/>
    <col min="6" max="6" width="19" style="18" customWidth="1"/>
    <col min="7" max="7" width="15.33203125" style="1" bestFit="1" customWidth="1"/>
  </cols>
  <sheetData>
    <row r="1" spans="1:7" ht="19.2" x14ac:dyDescent="0.3">
      <c r="A1" s="109" t="s">
        <v>0</v>
      </c>
      <c r="B1" s="110"/>
      <c r="C1" s="110"/>
      <c r="D1" s="110"/>
      <c r="E1" s="110"/>
      <c r="F1" s="110"/>
    </row>
    <row r="2" spans="1:7" ht="15" x14ac:dyDescent="0.3">
      <c r="A2" s="111" t="s">
        <v>1</v>
      </c>
      <c r="B2" s="112"/>
      <c r="C2" s="112"/>
      <c r="D2" s="112"/>
      <c r="E2" s="112"/>
      <c r="F2" s="112"/>
    </row>
    <row r="3" spans="1:7" ht="15" x14ac:dyDescent="0.3">
      <c r="A3" s="113" t="s">
        <v>2</v>
      </c>
      <c r="B3" s="114"/>
      <c r="C3" s="114"/>
      <c r="D3" s="114"/>
      <c r="E3" s="114"/>
      <c r="F3" s="114"/>
    </row>
    <row r="4" spans="1:7" ht="15.6" x14ac:dyDescent="0.3">
      <c r="A4" s="3"/>
      <c r="B4" s="4"/>
      <c r="C4" s="4"/>
      <c r="D4" s="4"/>
      <c r="E4" s="5"/>
      <c r="F4" s="16"/>
    </row>
    <row r="5" spans="1:7" x14ac:dyDescent="0.3">
      <c r="A5" s="115" t="s">
        <v>15</v>
      </c>
      <c r="B5" s="115"/>
      <c r="C5" s="115"/>
      <c r="D5" s="115"/>
      <c r="E5" s="115"/>
      <c r="F5" s="115"/>
    </row>
    <row r="6" spans="1:7" x14ac:dyDescent="0.3">
      <c r="A6" s="115" t="s">
        <v>18</v>
      </c>
      <c r="B6" s="115"/>
      <c r="C6" s="115"/>
      <c r="D6" s="115"/>
      <c r="E6" s="115"/>
      <c r="F6" s="115"/>
    </row>
    <row r="7" spans="1:7" ht="30" customHeight="1" x14ac:dyDescent="0.3">
      <c r="A7" s="116" t="s">
        <v>25</v>
      </c>
      <c r="B7" s="116"/>
      <c r="C7" s="116"/>
      <c r="D7" s="116"/>
      <c r="E7" s="116"/>
      <c r="F7" s="116"/>
    </row>
    <row r="8" spans="1:7" x14ac:dyDescent="0.3">
      <c r="A8" s="28"/>
      <c r="B8" s="28"/>
      <c r="C8" s="28"/>
      <c r="D8" s="28"/>
      <c r="E8" s="28"/>
      <c r="F8" s="17"/>
    </row>
    <row r="9" spans="1:7" x14ac:dyDescent="0.3">
      <c r="A9" s="7" t="s">
        <v>3</v>
      </c>
      <c r="B9" s="28"/>
      <c r="C9" s="14" t="s">
        <v>28</v>
      </c>
      <c r="D9" s="28"/>
      <c r="E9" s="28"/>
      <c r="F9" s="17"/>
    </row>
    <row r="10" spans="1:7" x14ac:dyDescent="0.3">
      <c r="A10" s="8" t="s">
        <v>5</v>
      </c>
      <c r="B10" s="9"/>
      <c r="C10" s="15">
        <v>2026</v>
      </c>
    </row>
    <row r="11" spans="1:7" x14ac:dyDescent="0.3">
      <c r="A11" s="8" t="s">
        <v>6</v>
      </c>
      <c r="B11" s="9"/>
      <c r="C11" s="6" t="s">
        <v>17</v>
      </c>
    </row>
    <row r="12" spans="1:7" ht="15" thickBot="1" x14ac:dyDescent="0.35">
      <c r="D12" s="11" t="s">
        <v>7</v>
      </c>
      <c r="E12" s="12"/>
    </row>
    <row r="13" spans="1:7" ht="15" thickBot="1" x14ac:dyDescent="0.35">
      <c r="A13" s="21" t="s">
        <v>26</v>
      </c>
      <c r="B13" s="13" t="s">
        <v>8</v>
      </c>
      <c r="C13" s="13" t="s">
        <v>20</v>
      </c>
      <c r="D13" s="29" t="s">
        <v>22</v>
      </c>
      <c r="E13" s="29" t="s">
        <v>23</v>
      </c>
      <c r="F13" s="20" t="s">
        <v>21</v>
      </c>
      <c r="G13" s="46" t="s">
        <v>9</v>
      </c>
    </row>
    <row r="14" spans="1:7" ht="26.4" x14ac:dyDescent="0.3">
      <c r="A14" s="142">
        <v>328</v>
      </c>
      <c r="B14" s="143" t="s">
        <v>144</v>
      </c>
      <c r="C14" s="143" t="s">
        <v>150</v>
      </c>
      <c r="D14" s="152" t="s">
        <v>156</v>
      </c>
      <c r="E14" s="152" t="s">
        <v>160</v>
      </c>
      <c r="F14" s="144">
        <v>899</v>
      </c>
      <c r="G14" s="145">
        <f>SUM(F13:F19)</f>
        <v>15523.93</v>
      </c>
    </row>
    <row r="15" spans="1:7" ht="39.6" x14ac:dyDescent="0.3">
      <c r="A15" s="146">
        <v>113</v>
      </c>
      <c r="B15" s="93" t="s">
        <v>145</v>
      </c>
      <c r="C15" s="93" t="s">
        <v>151</v>
      </c>
      <c r="D15" s="92" t="s">
        <v>157</v>
      </c>
      <c r="E15" s="92" t="s">
        <v>161</v>
      </c>
      <c r="F15" s="101">
        <v>250</v>
      </c>
      <c r="G15" s="147"/>
    </row>
    <row r="16" spans="1:7" ht="39.6" x14ac:dyDescent="0.3">
      <c r="A16" s="146">
        <v>182</v>
      </c>
      <c r="B16" s="94" t="s">
        <v>146</v>
      </c>
      <c r="C16" s="94" t="s">
        <v>152</v>
      </c>
      <c r="D16" s="92" t="s">
        <v>158</v>
      </c>
      <c r="E16" s="92" t="s">
        <v>162</v>
      </c>
      <c r="F16" s="102">
        <v>8437.5</v>
      </c>
      <c r="G16" s="147"/>
    </row>
    <row r="17" spans="1:7" ht="39.6" x14ac:dyDescent="0.3">
      <c r="A17" s="146">
        <v>111</v>
      </c>
      <c r="B17" s="93" t="s">
        <v>147</v>
      </c>
      <c r="C17" s="93" t="s">
        <v>153</v>
      </c>
      <c r="D17" s="92" t="s">
        <v>56</v>
      </c>
      <c r="E17" s="92" t="s">
        <v>163</v>
      </c>
      <c r="F17" s="101">
        <v>1905.29</v>
      </c>
      <c r="G17" s="147"/>
    </row>
    <row r="18" spans="1:7" ht="26.4" x14ac:dyDescent="0.3">
      <c r="A18" s="146">
        <v>111</v>
      </c>
      <c r="B18" s="94" t="s">
        <v>148</v>
      </c>
      <c r="C18" s="94" t="s">
        <v>154</v>
      </c>
      <c r="D18" s="92" t="s">
        <v>56</v>
      </c>
      <c r="E18" s="92" t="s">
        <v>164</v>
      </c>
      <c r="F18" s="102">
        <v>2425</v>
      </c>
      <c r="G18" s="147"/>
    </row>
    <row r="19" spans="1:7" ht="40.200000000000003" thickBot="1" x14ac:dyDescent="0.35">
      <c r="A19" s="148">
        <v>165</v>
      </c>
      <c r="B19" s="149" t="s">
        <v>149</v>
      </c>
      <c r="C19" s="149" t="s">
        <v>155</v>
      </c>
      <c r="D19" s="153" t="s">
        <v>159</v>
      </c>
      <c r="E19" s="153" t="s">
        <v>165</v>
      </c>
      <c r="F19" s="150">
        <v>1607.14</v>
      </c>
      <c r="G19" s="151"/>
    </row>
    <row r="20" spans="1:7" ht="15" thickBot="1" x14ac:dyDescent="0.35">
      <c r="A20" s="22"/>
      <c r="B20" s="126" t="s">
        <v>10</v>
      </c>
      <c r="C20" s="127"/>
      <c r="D20" s="127"/>
      <c r="E20" s="128"/>
      <c r="F20" s="45">
        <f>SUM(F14:F19)</f>
        <v>15523.93</v>
      </c>
      <c r="G20" s="23">
        <f>SUM(G14)</f>
        <v>15523.93</v>
      </c>
    </row>
  </sheetData>
  <mergeCells count="8">
    <mergeCell ref="G14:G19"/>
    <mergeCell ref="B20:E20"/>
    <mergeCell ref="A1:F1"/>
    <mergeCell ref="A2:F2"/>
    <mergeCell ref="A3:F3"/>
    <mergeCell ref="A5:F5"/>
    <mergeCell ref="A6:F6"/>
    <mergeCell ref="A7:F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A14" sqref="A14:F20"/>
    </sheetView>
  </sheetViews>
  <sheetFormatPr baseColWidth="10" defaultRowHeight="14.4" x14ac:dyDescent="0.3"/>
  <cols>
    <col min="1" max="1" width="11.44140625" style="10" customWidth="1"/>
    <col min="2" max="2" width="11.5546875" style="2"/>
    <col min="3" max="3" width="14.6640625" style="2" customWidth="1"/>
    <col min="4" max="4" width="29.21875" style="2" bestFit="1" customWidth="1"/>
    <col min="5" max="5" width="65.44140625" style="2" customWidth="1"/>
    <col min="6" max="6" width="19" style="18" customWidth="1"/>
    <col min="7" max="7" width="15.33203125" style="1" bestFit="1" customWidth="1"/>
  </cols>
  <sheetData>
    <row r="1" spans="1:7" ht="19.2" x14ac:dyDescent="0.3">
      <c r="A1" s="109" t="s">
        <v>0</v>
      </c>
      <c r="B1" s="110"/>
      <c r="C1" s="110"/>
      <c r="D1" s="110"/>
      <c r="E1" s="110"/>
      <c r="F1" s="110"/>
    </row>
    <row r="2" spans="1:7" ht="15" x14ac:dyDescent="0.3">
      <c r="A2" s="111" t="s">
        <v>1</v>
      </c>
      <c r="B2" s="112"/>
      <c r="C2" s="112"/>
      <c r="D2" s="112"/>
      <c r="E2" s="112"/>
      <c r="F2" s="112"/>
    </row>
    <row r="3" spans="1:7" ht="15" x14ac:dyDescent="0.3">
      <c r="A3" s="113" t="s">
        <v>2</v>
      </c>
      <c r="B3" s="114"/>
      <c r="C3" s="114"/>
      <c r="D3" s="114"/>
      <c r="E3" s="114"/>
      <c r="F3" s="114"/>
    </row>
    <row r="4" spans="1:7" ht="15.6" x14ac:dyDescent="0.3">
      <c r="A4" s="3"/>
      <c r="B4" s="4"/>
      <c r="C4" s="4"/>
      <c r="D4" s="4"/>
      <c r="E4" s="5"/>
      <c r="F4" s="16"/>
    </row>
    <row r="5" spans="1:7" x14ac:dyDescent="0.3">
      <c r="A5" s="115" t="s">
        <v>15</v>
      </c>
      <c r="B5" s="115"/>
      <c r="C5" s="115"/>
      <c r="D5" s="115"/>
      <c r="E5" s="115"/>
      <c r="F5" s="115"/>
    </row>
    <row r="6" spans="1:7" x14ac:dyDescent="0.3">
      <c r="A6" s="115" t="s">
        <v>18</v>
      </c>
      <c r="B6" s="115"/>
      <c r="C6" s="115"/>
      <c r="D6" s="115"/>
      <c r="E6" s="115"/>
      <c r="F6" s="115"/>
    </row>
    <row r="7" spans="1:7" ht="30.6" customHeight="1" x14ac:dyDescent="0.3">
      <c r="A7" s="116" t="s">
        <v>25</v>
      </c>
      <c r="B7" s="116"/>
      <c r="C7" s="116"/>
      <c r="D7" s="116"/>
      <c r="E7" s="116"/>
      <c r="F7" s="116"/>
    </row>
    <row r="8" spans="1:7" x14ac:dyDescent="0.3">
      <c r="A8" s="28"/>
      <c r="B8" s="28"/>
      <c r="C8" s="28"/>
      <c r="D8" s="28"/>
      <c r="E8" s="28"/>
      <c r="F8" s="17"/>
    </row>
    <row r="9" spans="1:7" x14ac:dyDescent="0.3">
      <c r="A9" s="7" t="s">
        <v>3</v>
      </c>
      <c r="B9" s="28"/>
      <c r="C9" s="14" t="s">
        <v>29</v>
      </c>
      <c r="D9" s="28"/>
      <c r="E9" s="28"/>
      <c r="F9" s="17"/>
    </row>
    <row r="10" spans="1:7" x14ac:dyDescent="0.3">
      <c r="A10" s="8" t="s">
        <v>5</v>
      </c>
      <c r="B10" s="9"/>
      <c r="C10" s="15">
        <v>2026</v>
      </c>
    </row>
    <row r="11" spans="1:7" x14ac:dyDescent="0.3">
      <c r="A11" s="8" t="s">
        <v>6</v>
      </c>
      <c r="B11" s="9"/>
      <c r="C11" s="6" t="s">
        <v>17</v>
      </c>
    </row>
    <row r="12" spans="1:7" ht="15" thickBot="1" x14ac:dyDescent="0.35">
      <c r="D12" s="11" t="s">
        <v>7</v>
      </c>
      <c r="E12" s="12"/>
    </row>
    <row r="13" spans="1:7" ht="15" thickBot="1" x14ac:dyDescent="0.35">
      <c r="A13" s="21" t="s">
        <v>26</v>
      </c>
      <c r="B13" s="13" t="s">
        <v>8</v>
      </c>
      <c r="C13" s="13" t="s">
        <v>20</v>
      </c>
      <c r="D13" s="29" t="s">
        <v>22</v>
      </c>
      <c r="E13" s="29" t="s">
        <v>23</v>
      </c>
      <c r="F13" s="20" t="s">
        <v>21</v>
      </c>
      <c r="G13" s="46" t="s">
        <v>9</v>
      </c>
    </row>
    <row r="14" spans="1:7" x14ac:dyDescent="0.3">
      <c r="A14" s="42"/>
      <c r="B14" s="30"/>
      <c r="C14" s="30"/>
      <c r="D14" s="30"/>
      <c r="E14" s="30"/>
      <c r="F14" s="49"/>
      <c r="G14" s="129">
        <f>SUM(F13:F20)</f>
        <v>0</v>
      </c>
    </row>
    <row r="15" spans="1:7" x14ac:dyDescent="0.3">
      <c r="A15" s="43"/>
      <c r="B15" s="32"/>
      <c r="C15" s="32"/>
      <c r="D15" s="32"/>
      <c r="E15" s="32"/>
      <c r="F15" s="50"/>
      <c r="G15" s="130"/>
    </row>
    <row r="16" spans="1:7" x14ac:dyDescent="0.3">
      <c r="A16" s="43"/>
      <c r="B16" s="32"/>
      <c r="C16" s="32"/>
      <c r="D16" s="32"/>
      <c r="E16" s="32"/>
      <c r="F16" s="50"/>
      <c r="G16" s="130"/>
    </row>
    <row r="17" spans="1:7" x14ac:dyDescent="0.3">
      <c r="A17" s="43"/>
      <c r="B17" s="32"/>
      <c r="C17" s="32"/>
      <c r="D17" s="32"/>
      <c r="E17" s="32"/>
      <c r="F17" s="50"/>
      <c r="G17" s="130"/>
    </row>
    <row r="18" spans="1:7" x14ac:dyDescent="0.3">
      <c r="A18" s="43"/>
      <c r="B18" s="32"/>
      <c r="C18" s="32"/>
      <c r="D18" s="32"/>
      <c r="E18" s="32"/>
      <c r="F18" s="50"/>
      <c r="G18" s="130"/>
    </row>
    <row r="19" spans="1:7" x14ac:dyDescent="0.3">
      <c r="A19" s="43"/>
      <c r="B19" s="32"/>
      <c r="C19" s="32"/>
      <c r="D19" s="32"/>
      <c r="E19" s="32"/>
      <c r="F19" s="50"/>
      <c r="G19" s="130"/>
    </row>
    <row r="20" spans="1:7" ht="15" thickBot="1" x14ac:dyDescent="0.35">
      <c r="A20" s="44"/>
      <c r="B20" s="35"/>
      <c r="C20" s="35"/>
      <c r="D20" s="35"/>
      <c r="E20" s="35"/>
      <c r="F20" s="48"/>
      <c r="G20" s="131"/>
    </row>
    <row r="21" spans="1:7" ht="15" thickBot="1" x14ac:dyDescent="0.35">
      <c r="A21" s="51"/>
      <c r="B21" s="132" t="s">
        <v>10</v>
      </c>
      <c r="C21" s="133"/>
      <c r="D21" s="133"/>
      <c r="E21" s="134"/>
      <c r="F21" s="52">
        <f>SUM(F14:F20)</f>
        <v>0</v>
      </c>
      <c r="G21" s="53">
        <f>SUM(G14)</f>
        <v>0</v>
      </c>
    </row>
  </sheetData>
  <mergeCells count="8">
    <mergeCell ref="G14:G20"/>
    <mergeCell ref="B21:E21"/>
    <mergeCell ref="A1:F1"/>
    <mergeCell ref="A2:F2"/>
    <mergeCell ref="A3:F3"/>
    <mergeCell ref="A5:F5"/>
    <mergeCell ref="A6:F6"/>
    <mergeCell ref="A7:F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D30" sqref="D30"/>
    </sheetView>
  </sheetViews>
  <sheetFormatPr baseColWidth="10" defaultRowHeight="14.4" x14ac:dyDescent="0.3"/>
  <cols>
    <col min="1" max="1" width="11.44140625" style="10" customWidth="1"/>
    <col min="2" max="2" width="11.5546875" style="2"/>
    <col min="3" max="3" width="14.6640625" style="2" customWidth="1"/>
    <col min="4" max="4" width="29.21875" style="2" bestFit="1" customWidth="1"/>
    <col min="5" max="5" width="65.44140625" style="2" customWidth="1"/>
    <col min="6" max="6" width="19" style="18" customWidth="1"/>
    <col min="7" max="7" width="15.33203125" style="1" bestFit="1" customWidth="1"/>
  </cols>
  <sheetData>
    <row r="1" spans="1:7" ht="19.2" x14ac:dyDescent="0.3">
      <c r="A1" s="109" t="s">
        <v>0</v>
      </c>
      <c r="B1" s="110"/>
      <c r="C1" s="110"/>
      <c r="D1" s="110"/>
      <c r="E1" s="110"/>
      <c r="F1" s="110"/>
    </row>
    <row r="2" spans="1:7" ht="15" x14ac:dyDescent="0.3">
      <c r="A2" s="111" t="s">
        <v>1</v>
      </c>
      <c r="B2" s="112"/>
      <c r="C2" s="112"/>
      <c r="D2" s="112"/>
      <c r="E2" s="112"/>
      <c r="F2" s="112"/>
    </row>
    <row r="3" spans="1:7" ht="15" x14ac:dyDescent="0.3">
      <c r="A3" s="113" t="s">
        <v>2</v>
      </c>
      <c r="B3" s="114"/>
      <c r="C3" s="114"/>
      <c r="D3" s="114"/>
      <c r="E3" s="114"/>
      <c r="F3" s="114"/>
    </row>
    <row r="4" spans="1:7" ht="15.6" x14ac:dyDescent="0.3">
      <c r="A4" s="3"/>
      <c r="B4" s="4"/>
      <c r="C4" s="4"/>
      <c r="D4" s="4"/>
      <c r="E4" s="5"/>
      <c r="F4" s="16"/>
    </row>
    <row r="5" spans="1:7" x14ac:dyDescent="0.3">
      <c r="A5" s="115" t="s">
        <v>15</v>
      </c>
      <c r="B5" s="115"/>
      <c r="C5" s="115"/>
      <c r="D5" s="115"/>
      <c r="E5" s="115"/>
      <c r="F5" s="115"/>
    </row>
    <row r="6" spans="1:7" x14ac:dyDescent="0.3">
      <c r="A6" s="115" t="s">
        <v>18</v>
      </c>
      <c r="B6" s="115"/>
      <c r="C6" s="115"/>
      <c r="D6" s="115"/>
      <c r="E6" s="115"/>
      <c r="F6" s="115"/>
    </row>
    <row r="7" spans="1:7" ht="24.6" customHeight="1" x14ac:dyDescent="0.3">
      <c r="A7" s="116" t="s">
        <v>25</v>
      </c>
      <c r="B7" s="116"/>
      <c r="C7" s="116"/>
      <c r="D7" s="116"/>
      <c r="E7" s="116"/>
      <c r="F7" s="116"/>
    </row>
    <row r="8" spans="1:7" x14ac:dyDescent="0.3">
      <c r="A8" s="28"/>
      <c r="B8" s="28"/>
      <c r="C8" s="28"/>
      <c r="D8" s="28"/>
      <c r="E8" s="28"/>
      <c r="F8" s="17"/>
    </row>
    <row r="9" spans="1:7" x14ac:dyDescent="0.3">
      <c r="A9" s="7" t="s">
        <v>3</v>
      </c>
      <c r="B9" s="28"/>
      <c r="C9" s="14" t="s">
        <v>30</v>
      </c>
      <c r="D9" s="28"/>
      <c r="E9" s="28"/>
      <c r="F9" s="17"/>
    </row>
    <row r="10" spans="1:7" x14ac:dyDescent="0.3">
      <c r="A10" s="8" t="s">
        <v>5</v>
      </c>
      <c r="B10" s="9"/>
      <c r="C10" s="15">
        <v>2026</v>
      </c>
    </row>
    <row r="11" spans="1:7" x14ac:dyDescent="0.3">
      <c r="A11" s="8" t="s">
        <v>6</v>
      </c>
      <c r="B11" s="9"/>
      <c r="C11" s="6" t="s">
        <v>17</v>
      </c>
    </row>
    <row r="12" spans="1:7" ht="15" thickBot="1" x14ac:dyDescent="0.35">
      <c r="D12" s="11" t="s">
        <v>7</v>
      </c>
      <c r="E12" s="12"/>
    </row>
    <row r="13" spans="1:7" ht="15" thickBot="1" x14ac:dyDescent="0.35">
      <c r="A13" s="55" t="s">
        <v>26</v>
      </c>
      <c r="B13" s="56" t="s">
        <v>8</v>
      </c>
      <c r="C13" s="56" t="s">
        <v>20</v>
      </c>
      <c r="D13" s="57" t="s">
        <v>22</v>
      </c>
      <c r="E13" s="57" t="s">
        <v>23</v>
      </c>
      <c r="F13" s="58" t="s">
        <v>21</v>
      </c>
      <c r="G13" s="24" t="s">
        <v>9</v>
      </c>
    </row>
    <row r="14" spans="1:7" x14ac:dyDescent="0.3">
      <c r="A14" s="54"/>
      <c r="B14" s="54"/>
      <c r="C14" s="54"/>
      <c r="D14" s="54"/>
      <c r="E14" s="54"/>
      <c r="F14" s="59"/>
      <c r="G14" s="130">
        <f>SUM(F13:F20)</f>
        <v>0</v>
      </c>
    </row>
    <row r="15" spans="1:7" x14ac:dyDescent="0.3">
      <c r="A15" s="32"/>
      <c r="B15" s="32"/>
      <c r="C15" s="32"/>
      <c r="D15" s="32"/>
      <c r="E15" s="32"/>
      <c r="F15" s="47"/>
      <c r="G15" s="130"/>
    </row>
    <row r="16" spans="1:7" x14ac:dyDescent="0.3">
      <c r="A16" s="32"/>
      <c r="B16" s="32"/>
      <c r="C16" s="32"/>
      <c r="D16" s="32"/>
      <c r="E16" s="32"/>
      <c r="F16" s="47"/>
      <c r="G16" s="130"/>
    </row>
    <row r="17" spans="1:7" x14ac:dyDescent="0.3">
      <c r="A17" s="32"/>
      <c r="B17" s="32"/>
      <c r="C17" s="32"/>
      <c r="D17" s="32"/>
      <c r="E17" s="32"/>
      <c r="F17" s="47"/>
      <c r="G17" s="130"/>
    </row>
    <row r="18" spans="1:7" x14ac:dyDescent="0.3">
      <c r="A18" s="32"/>
      <c r="B18" s="32"/>
      <c r="C18" s="32"/>
      <c r="D18" s="32"/>
      <c r="E18" s="32"/>
      <c r="F18" s="47"/>
      <c r="G18" s="130"/>
    </row>
    <row r="19" spans="1:7" x14ac:dyDescent="0.3">
      <c r="A19" s="32"/>
      <c r="B19" s="32"/>
      <c r="C19" s="32"/>
      <c r="D19" s="32"/>
      <c r="E19" s="32"/>
      <c r="F19" s="47"/>
      <c r="G19" s="130"/>
    </row>
    <row r="20" spans="1:7" ht="15" thickBot="1" x14ac:dyDescent="0.35">
      <c r="A20" s="38"/>
      <c r="B20" s="38"/>
      <c r="C20" s="38"/>
      <c r="D20" s="38"/>
      <c r="E20" s="38"/>
      <c r="F20" s="60"/>
      <c r="G20" s="135"/>
    </row>
    <row r="21" spans="1:7" ht="15" thickBot="1" x14ac:dyDescent="0.35">
      <c r="A21" s="51"/>
      <c r="B21" s="132" t="s">
        <v>10</v>
      </c>
      <c r="C21" s="133"/>
      <c r="D21" s="133"/>
      <c r="E21" s="134"/>
      <c r="F21" s="52">
        <f>SUM(F14:F20)</f>
        <v>0</v>
      </c>
      <c r="G21" s="53">
        <f>SUM(G14)</f>
        <v>0</v>
      </c>
    </row>
  </sheetData>
  <mergeCells count="8">
    <mergeCell ref="G14:G20"/>
    <mergeCell ref="B21:E21"/>
    <mergeCell ref="A1:F1"/>
    <mergeCell ref="A2:F2"/>
    <mergeCell ref="A3:F3"/>
    <mergeCell ref="A5:F5"/>
    <mergeCell ref="A6:F6"/>
    <mergeCell ref="A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Piril</dc:creator>
  <cp:lastModifiedBy>Edvin Baten</cp:lastModifiedBy>
  <cp:lastPrinted>2026-01-09T18:37:36Z</cp:lastPrinted>
  <dcterms:created xsi:type="dcterms:W3CDTF">2021-04-08T13:14:41Z</dcterms:created>
  <dcterms:modified xsi:type="dcterms:W3CDTF">2026-08-04T21:32:34Z</dcterms:modified>
</cp:coreProperties>
</file>