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dvin.baten\Documents\Escritorio de trabajo\Coord Admon y Finanzas\Informacion PublicaGT\2026\"/>
    </mc:Choice>
  </mc:AlternateContent>
  <bookViews>
    <workbookView xWindow="0" yWindow="0" windowWidth="20496" windowHeight="7452" activeTab="6"/>
  </bookViews>
  <sheets>
    <sheet name="ENERO" sheetId="25" r:id="rId1"/>
    <sheet name="FEBRERO" sheetId="26" r:id="rId2"/>
    <sheet name="MARZO" sheetId="27" r:id="rId3"/>
    <sheet name="ABRIL" sheetId="28" r:id="rId4"/>
    <sheet name="MAYO" sheetId="29" r:id="rId5"/>
    <sheet name="JUNIO" sheetId="30" r:id="rId6"/>
    <sheet name="JULIO" sheetId="31" r:id="rId7"/>
    <sheet name="AGOSTO" sheetId="32" r:id="rId8"/>
    <sheet name="SEPTIEMBRE" sheetId="33" r:id="rId9"/>
    <sheet name="OCTUBRE" sheetId="34" r:id="rId10"/>
    <sheet name="NOVIEMBRE" sheetId="35" r:id="rId11"/>
    <sheet name="DICIEMBRE" sheetId="36" r:id="rId12"/>
    <sheet name="001   001   CC Registros de Mov" sheetId="14" state="hidden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27" l="1"/>
  <c r="D15" i="27"/>
  <c r="E14" i="27"/>
  <c r="D14" i="27"/>
  <c r="G15" i="26" l="1"/>
  <c r="F15" i="26"/>
  <c r="E27" i="36" l="1"/>
  <c r="D27" i="36"/>
  <c r="C27" i="36"/>
  <c r="G25" i="36"/>
  <c r="G27" i="36" s="1"/>
  <c r="F25" i="36"/>
  <c r="F27" i="36" s="1"/>
  <c r="E16" i="36"/>
  <c r="D16" i="36"/>
  <c r="C16" i="36"/>
  <c r="G14" i="36"/>
  <c r="G16" i="36" s="1"/>
  <c r="F14" i="36"/>
  <c r="F16" i="36" s="1"/>
  <c r="G27" i="35" l="1"/>
  <c r="E27" i="35"/>
  <c r="D27" i="35"/>
  <c r="C27" i="35"/>
  <c r="G25" i="35"/>
  <c r="F25" i="35"/>
  <c r="F27" i="35" s="1"/>
  <c r="E16" i="35"/>
  <c r="D16" i="35"/>
  <c r="C16" i="35"/>
  <c r="G14" i="35"/>
  <c r="G16" i="35" s="1"/>
  <c r="F14" i="35"/>
  <c r="F16" i="35" s="1"/>
  <c r="F27" i="34" l="1"/>
  <c r="E27" i="34"/>
  <c r="D27" i="34"/>
  <c r="C27" i="34"/>
  <c r="G25" i="34"/>
  <c r="G27" i="34" s="1"/>
  <c r="F25" i="34"/>
  <c r="E16" i="34"/>
  <c r="D16" i="34"/>
  <c r="C16" i="34"/>
  <c r="G14" i="34"/>
  <c r="G16" i="34" s="1"/>
  <c r="F14" i="34"/>
  <c r="F16" i="34" s="1"/>
  <c r="D16" i="33" l="1"/>
  <c r="E27" i="33"/>
  <c r="D27" i="33"/>
  <c r="C27" i="33"/>
  <c r="G25" i="33"/>
  <c r="G27" i="33" s="1"/>
  <c r="F25" i="33"/>
  <c r="F27" i="33" s="1"/>
  <c r="C16" i="33"/>
  <c r="G14" i="33"/>
  <c r="G16" i="33" s="1"/>
  <c r="E16" i="33" l="1"/>
  <c r="F14" i="33"/>
  <c r="F16" i="33" s="1"/>
  <c r="E27" i="32" l="1"/>
  <c r="D27" i="32"/>
  <c r="C27" i="32"/>
  <c r="G25" i="32"/>
  <c r="G27" i="32" s="1"/>
  <c r="F25" i="32"/>
  <c r="F27" i="32" s="1"/>
  <c r="E16" i="32"/>
  <c r="D16" i="32"/>
  <c r="C16" i="32"/>
  <c r="G14" i="32"/>
  <c r="G16" i="32" s="1"/>
  <c r="F14" i="32"/>
  <c r="F16" i="32" s="1"/>
  <c r="E27" i="31" l="1"/>
  <c r="D27" i="31"/>
  <c r="C27" i="31"/>
  <c r="G25" i="31"/>
  <c r="G27" i="31" s="1"/>
  <c r="F25" i="31"/>
  <c r="F27" i="31" s="1"/>
  <c r="E16" i="31"/>
  <c r="D16" i="31"/>
  <c r="C16" i="31"/>
  <c r="G14" i="31"/>
  <c r="G16" i="31" s="1"/>
  <c r="F14" i="31"/>
  <c r="F16" i="31" s="1"/>
  <c r="E27" i="30" l="1"/>
  <c r="D27" i="30"/>
  <c r="C27" i="30"/>
  <c r="G25" i="30"/>
  <c r="G27" i="30" s="1"/>
  <c r="F25" i="30"/>
  <c r="F27" i="30" s="1"/>
  <c r="E16" i="30"/>
  <c r="D16" i="30"/>
  <c r="C16" i="30"/>
  <c r="G14" i="30"/>
  <c r="G16" i="30" s="1"/>
  <c r="F14" i="30"/>
  <c r="F16" i="30" s="1"/>
  <c r="G27" i="29" l="1"/>
  <c r="F27" i="29"/>
  <c r="E27" i="29"/>
  <c r="D27" i="29"/>
  <c r="C27" i="29"/>
  <c r="G25" i="29"/>
  <c r="F25" i="29"/>
  <c r="E16" i="29"/>
  <c r="D16" i="29"/>
  <c r="C16" i="29"/>
  <c r="G14" i="29"/>
  <c r="G16" i="29" s="1"/>
  <c r="F14" i="29"/>
  <c r="F16" i="29" s="1"/>
  <c r="E27" i="28" l="1"/>
  <c r="D27" i="28"/>
  <c r="C27" i="28"/>
  <c r="G25" i="28"/>
  <c r="G27" i="28" s="1"/>
  <c r="F25" i="28"/>
  <c r="F27" i="28" s="1"/>
  <c r="E16" i="28"/>
  <c r="D16" i="28"/>
  <c r="C16" i="28"/>
  <c r="G14" i="28"/>
  <c r="G16" i="28" s="1"/>
  <c r="F14" i="28"/>
  <c r="F16" i="28" s="1"/>
  <c r="E27" i="27" l="1"/>
  <c r="D27" i="27"/>
  <c r="C27" i="27"/>
  <c r="G25" i="27"/>
  <c r="G27" i="27" s="1"/>
  <c r="F25" i="27"/>
  <c r="F27" i="27" s="1"/>
  <c r="E16" i="27"/>
  <c r="D16" i="27"/>
  <c r="C16" i="27"/>
  <c r="G14" i="27"/>
  <c r="G16" i="27" s="1"/>
  <c r="F14" i="27"/>
  <c r="F16" i="27" s="1"/>
  <c r="E27" i="26" l="1"/>
  <c r="D27" i="26"/>
  <c r="C27" i="26"/>
  <c r="G25" i="26"/>
  <c r="G27" i="26" s="1"/>
  <c r="F25" i="26"/>
  <c r="F27" i="26" s="1"/>
  <c r="E16" i="26"/>
  <c r="D16" i="26"/>
  <c r="C16" i="26"/>
  <c r="G14" i="26"/>
  <c r="G16" i="26" s="1"/>
  <c r="F14" i="26"/>
  <c r="F16" i="26" s="1"/>
  <c r="E27" i="25" l="1"/>
  <c r="D27" i="25"/>
  <c r="C27" i="25"/>
  <c r="G25" i="25"/>
  <c r="G27" i="25" s="1"/>
  <c r="F25" i="25"/>
  <c r="F27" i="25" s="1"/>
  <c r="E16" i="25" l="1"/>
  <c r="D16" i="25"/>
  <c r="C16" i="25"/>
  <c r="G14" i="25"/>
  <c r="G16" i="25" s="1"/>
  <c r="F14" i="25"/>
  <c r="F16" i="25" s="1"/>
</calcChain>
</file>

<file path=xl/sharedStrings.xml><?xml version="1.0" encoding="utf-8"?>
<sst xmlns="http://schemas.openxmlformats.org/spreadsheetml/2006/main" count="483" uniqueCount="51">
  <si>
    <t>BANCO</t>
  </si>
  <si>
    <t>BANGUAT</t>
  </si>
  <si>
    <r>
      <rPr>
        <b/>
        <sz val="20"/>
        <color indexed="8"/>
        <rFont val="Arial"/>
        <family val="2"/>
      </rPr>
      <t xml:space="preserve">ENTIDAD: PROGRAMA MOSCAMED
</t>
    </r>
    <r>
      <rPr>
        <b/>
        <sz val="15"/>
        <color indexed="8"/>
        <rFont val="Arial"/>
        <family val="2"/>
      </rPr>
      <t xml:space="preserve">
</t>
    </r>
  </si>
  <si>
    <t xml:space="preserve">GUATEMALA C.A. </t>
  </si>
  <si>
    <t>Ley de Acceso a la información Artículo 10</t>
  </si>
  <si>
    <t>MES:</t>
  </si>
  <si>
    <t>AÑO:</t>
  </si>
  <si>
    <t>Numeral 9</t>
  </si>
  <si>
    <t>DEPÓSITOS CON FONDOS PÚBLICOS</t>
  </si>
  <si>
    <t xml:space="preserve">9. "La información detallada sobre los depósitos constituidos con fondos públicos provenientes de ingresos ordinarios,
extraordinarios, impuestos, fondos privativos, empréstitos y donaciones" </t>
  </si>
  <si>
    <t>RE-LAIP-009</t>
  </si>
  <si>
    <t xml:space="preserve">REGISTRO:  </t>
  </si>
  <si>
    <t>CUENTA</t>
  </si>
  <si>
    <t>SALDO ANTERIOR</t>
  </si>
  <si>
    <t>MONTO DÉBITO</t>
  </si>
  <si>
    <t>MONTO CRÉDITO</t>
  </si>
  <si>
    <t>NUEVO SALDO</t>
  </si>
  <si>
    <t>VARIACIÓN</t>
  </si>
  <si>
    <t>Total Banco de Guatemala</t>
  </si>
  <si>
    <t>001   001   CC Registros de Movimientos Bancarios</t>
  </si>
  <si>
    <t/>
  </si>
  <si>
    <t xml:space="preserve">Período (Año)  </t>
  </si>
  <si>
    <t xml:space="preserve">Período (Mes) ID  </t>
  </si>
  <si>
    <t xml:space="preserve">Número Póliza  </t>
  </si>
  <si>
    <t xml:space="preserve">Fecha  </t>
  </si>
  <si>
    <t xml:space="preserve">Cheque/Tr/Otro  </t>
  </si>
  <si>
    <t xml:space="preserve">Beneficiario (Cheque)  </t>
  </si>
  <si>
    <t xml:space="preserve">Observaciones  </t>
  </si>
  <si>
    <t xml:space="preserve">Crédito  </t>
  </si>
  <si>
    <t>NOTA DE CREDITO</t>
  </si>
  <si>
    <t xml:space="preserve"> Contabilidad = Programa Moscamed Guatemala Cuenta Bancaria = Banguat 1127521 Fecha de 01-ene.-2020 A 30-jul.-2020</t>
  </si>
  <si>
    <t xml:space="preserve">Tasa de Cambio  </t>
  </si>
  <si>
    <t>APORTACIONES AL CONVENIO PROGRAMA MOSCAMED GUATEMALA</t>
  </si>
  <si>
    <t>Archivo Generado en: 0 Segundos el: 30-jul.-2020 a las 10:58:27 a. m.</t>
  </si>
  <si>
    <t>BANRURAL</t>
  </si>
  <si>
    <t>Total Banco Banrural</t>
  </si>
  <si>
    <t>ENERO</t>
  </si>
  <si>
    <t xml:space="preserve">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</si>
  <si>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</si>
  <si>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</si>
  <si>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</si>
  <si>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</si>
  <si>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</si>
  <si>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</si>
  <si>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</si>
  <si>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</si>
  <si>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</si>
  <si>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</si>
  <si>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</si>
  <si>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1127521 Comisión Mixta Mexico-Guatemala, Prev. Control y Erradicación de la Mosca del Mediterráneo</t>
  </si>
  <si>
    <t>3033130868 COMISION MOSCAMED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</si>
</sst>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19" x14ac:knownFonts="1">
    <font>
      <sz val="10"/>
      <name val="Arial"/>
    </font>
    <font>
      <b/>
      <sz val="12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5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20"/>
      <color indexed="8"/>
      <name val="Arial"/>
      <family val="2"/>
    </font>
    <font>
      <b/>
      <sz val="15"/>
      <color indexed="8"/>
      <name val="Arial"/>
      <family val="2"/>
    </font>
    <font>
      <sz val="12"/>
      <color theme="1"/>
      <name val="Arial"/>
      <family val="2"/>
    </font>
    <font>
      <b/>
      <sz val="18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indexed="9"/>
      <name val="Calibri"/>
      <family val="2"/>
    </font>
    <font>
      <sz val="10"/>
      <color indexed="8"/>
      <name val="Calibri"/>
      <family val="2"/>
    </font>
    <font>
      <b/>
      <sz val="7"/>
      <color indexed="8"/>
      <name val="Calibri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8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05">
    <xf numFmtId="0" fontId="0" fillId="0" borderId="0" xfId="0"/>
    <xf numFmtId="0" fontId="0" fillId="0" borderId="0" xfId="0" applyAlignment="1">
      <alignment horizontal="center" vertical="center"/>
    </xf>
    <xf numFmtId="44" fontId="7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9" fillId="0" borderId="0" xfId="1" applyFont="1"/>
    <xf numFmtId="0" fontId="7" fillId="0" borderId="0" xfId="1" applyFont="1"/>
    <xf numFmtId="0" fontId="7" fillId="0" borderId="0" xfId="1" applyFont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44" fontId="7" fillId="0" borderId="0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4" fontId="6" fillId="2" borderId="13" xfId="0" applyNumberFormat="1" applyFont="1" applyFill="1" applyBorder="1" applyAlignment="1">
      <alignment horizontal="center" vertical="center" wrapText="1"/>
    </xf>
    <xf numFmtId="44" fontId="3" fillId="0" borderId="14" xfId="0" applyNumberFormat="1" applyFont="1" applyBorder="1" applyAlignment="1">
      <alignment horizontal="left" vertical="center" wrapText="1"/>
    </xf>
    <xf numFmtId="44" fontId="3" fillId="0" borderId="14" xfId="0" applyNumberFormat="1" applyFont="1" applyBorder="1" applyAlignment="1">
      <alignment horizontal="left" vertical="center"/>
    </xf>
    <xf numFmtId="44" fontId="3" fillId="0" borderId="0" xfId="0" applyNumberFormat="1" applyFont="1" applyBorder="1" applyAlignment="1">
      <alignment horizontal="left" vertical="center" wrapText="1"/>
    </xf>
    <xf numFmtId="44" fontId="3" fillId="0" borderId="0" xfId="0" applyNumberFormat="1" applyFont="1" applyBorder="1" applyAlignment="1">
      <alignment horizontal="left" vertical="center"/>
    </xf>
    <xf numFmtId="44" fontId="0" fillId="0" borderId="0" xfId="0" applyNumberFormat="1" applyBorder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4" fillId="0" borderId="0" xfId="1"/>
    <xf numFmtId="0" fontId="14" fillId="0" borderId="0" xfId="1" applyFont="1" applyAlignment="1">
      <alignment horizontal="left" vertical="center"/>
    </xf>
    <xf numFmtId="0" fontId="15" fillId="3" borderId="15" xfId="1" applyFont="1" applyFill="1" applyBorder="1" applyAlignment="1">
      <alignment vertical="center" wrapText="1"/>
    </xf>
    <xf numFmtId="0" fontId="16" fillId="0" borderId="0" xfId="1" applyFont="1" applyAlignment="1">
      <alignment vertical="center" wrapText="1"/>
    </xf>
    <xf numFmtId="15" fontId="16" fillId="0" borderId="0" xfId="1" applyNumberFormat="1" applyFont="1" applyAlignment="1">
      <alignment vertical="center" wrapText="1"/>
    </xf>
    <xf numFmtId="49" fontId="16" fillId="0" borderId="0" xfId="1" applyNumberFormat="1" applyFont="1" applyAlignment="1">
      <alignment vertical="center" wrapText="1"/>
    </xf>
    <xf numFmtId="4" fontId="16" fillId="0" borderId="0" xfId="1" applyNumberFormat="1" applyFont="1" applyAlignment="1">
      <alignment vertical="center" wrapText="1"/>
    </xf>
    <xf numFmtId="0" fontId="17" fillId="0" borderId="0" xfId="1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0" fontId="7" fillId="0" borderId="0" xfId="1" applyFont="1" applyBorder="1" applyAlignment="1">
      <alignment horizontal="left"/>
    </xf>
    <xf numFmtId="0" fontId="7" fillId="0" borderId="0" xfId="1" applyFont="1" applyBorder="1"/>
    <xf numFmtId="44" fontId="8" fillId="0" borderId="16" xfId="0" applyNumberFormat="1" applyFont="1" applyBorder="1" applyAlignment="1">
      <alignment horizontal="center" vertical="center"/>
    </xf>
    <xf numFmtId="44" fontId="8" fillId="0" borderId="5" xfId="0" applyNumberFormat="1" applyFont="1" applyBorder="1" applyAlignment="1">
      <alignment horizontal="center" vertical="center"/>
    </xf>
    <xf numFmtId="44" fontId="0" fillId="0" borderId="8" xfId="0" applyNumberForma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1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44" fontId="6" fillId="2" borderId="21" xfId="0" applyNumberFormat="1" applyFont="1" applyFill="1" applyBorder="1" applyAlignment="1">
      <alignment horizontal="center" vertical="center" wrapText="1"/>
    </xf>
    <xf numFmtId="44" fontId="3" fillId="0" borderId="2" xfId="0" applyNumberFormat="1" applyFont="1" applyBorder="1" applyAlignment="1">
      <alignment horizontal="left" vertical="center" wrapText="1"/>
    </xf>
    <xf numFmtId="44" fontId="3" fillId="0" borderId="2" xfId="0" applyNumberFormat="1" applyFont="1" applyBorder="1" applyAlignment="1">
      <alignment horizontal="left" vertical="center"/>
    </xf>
    <xf numFmtId="44" fontId="8" fillId="0" borderId="3" xfId="0" applyNumberFormat="1" applyFont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44" fontId="7" fillId="0" borderId="8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7" xfId="0" applyFont="1" applyBorder="1"/>
    <xf numFmtId="44" fontId="9" fillId="0" borderId="8" xfId="0" applyNumberFormat="1" applyFont="1" applyBorder="1" applyAlignment="1">
      <alignment horizontal="center"/>
    </xf>
    <xf numFmtId="44" fontId="18" fillId="0" borderId="0" xfId="0" applyNumberFormat="1" applyFont="1" applyBorder="1" applyAlignment="1">
      <alignment horizontal="center" vertical="center"/>
    </xf>
    <xf numFmtId="44" fontId="18" fillId="0" borderId="5" xfId="0" applyNumberFormat="1" applyFont="1" applyBorder="1" applyAlignment="1">
      <alignment horizontal="center" vertical="center"/>
    </xf>
    <xf numFmtId="44" fontId="18" fillId="0" borderId="23" xfId="0" applyNumberFormat="1" applyFont="1" applyBorder="1" applyAlignment="1">
      <alignment horizontal="center" vertical="center"/>
    </xf>
    <xf numFmtId="44" fontId="18" fillId="0" borderId="24" xfId="0" applyNumberFormat="1" applyFont="1" applyBorder="1" applyAlignment="1">
      <alignment horizontal="center" vertical="center"/>
    </xf>
    <xf numFmtId="44" fontId="3" fillId="0" borderId="7" xfId="0" applyNumberFormat="1" applyFont="1" applyBorder="1" applyAlignment="1">
      <alignment horizontal="left" vertical="center" wrapText="1"/>
    </xf>
    <xf numFmtId="44" fontId="3" fillId="0" borderId="7" xfId="0" applyNumberFormat="1" applyFont="1" applyBorder="1" applyAlignment="1">
      <alignment horizontal="left" vertical="center"/>
    </xf>
    <xf numFmtId="44" fontId="8" fillId="0" borderId="8" xfId="0" applyNumberFormat="1" applyFont="1" applyBorder="1" applyAlignment="1">
      <alignment horizontal="center" vertical="center"/>
    </xf>
    <xf numFmtId="44" fontId="18" fillId="0" borderId="2" xfId="0" applyNumberFormat="1" applyFont="1" applyBorder="1" applyAlignment="1">
      <alignment horizontal="center" vertical="center"/>
    </xf>
    <xf numFmtId="44" fontId="18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640080</xdr:colOff>
      <xdr:row>0</xdr:row>
      <xdr:rowOff>0</xdr:rowOff>
    </xdr:from>
    <xdr:to>
      <xdr:col>6</xdr:col>
      <xdr:colOff>1840680</xdr:colOff>
      <xdr:row>2</xdr:row>
      <xdr:rowOff>196587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0"/>
          <a:ext cx="1200600" cy="790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952500</xdr:colOff>
      <xdr:row>0</xdr:row>
      <xdr:rowOff>30479</xdr:rowOff>
    </xdr:from>
    <xdr:to>
      <xdr:col>6</xdr:col>
      <xdr:colOff>1859280</xdr:colOff>
      <xdr:row>2</xdr:row>
      <xdr:rowOff>114300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820" y="30479"/>
          <a:ext cx="906780" cy="5181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952500</xdr:colOff>
      <xdr:row>0</xdr:row>
      <xdr:rowOff>30479</xdr:rowOff>
    </xdr:from>
    <xdr:to>
      <xdr:col>6</xdr:col>
      <xdr:colOff>1844040</xdr:colOff>
      <xdr:row>2</xdr:row>
      <xdr:rowOff>106680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820" y="30479"/>
          <a:ext cx="891540" cy="5105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952500</xdr:colOff>
      <xdr:row>0</xdr:row>
      <xdr:rowOff>30479</xdr:rowOff>
    </xdr:from>
    <xdr:to>
      <xdr:col>6</xdr:col>
      <xdr:colOff>1889760</xdr:colOff>
      <xdr:row>2</xdr:row>
      <xdr:rowOff>182880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820" y="30479"/>
          <a:ext cx="937260" cy="586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640080</xdr:colOff>
      <xdr:row>0</xdr:row>
      <xdr:rowOff>1</xdr:rowOff>
    </xdr:from>
    <xdr:to>
      <xdr:col>6</xdr:col>
      <xdr:colOff>1851660</xdr:colOff>
      <xdr:row>2</xdr:row>
      <xdr:rowOff>190500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"/>
          <a:ext cx="1211580" cy="6248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640080</xdr:colOff>
      <xdr:row>0</xdr:row>
      <xdr:rowOff>1</xdr:rowOff>
    </xdr:from>
    <xdr:to>
      <xdr:col>6</xdr:col>
      <xdr:colOff>1912620</xdr:colOff>
      <xdr:row>3</xdr:row>
      <xdr:rowOff>0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"/>
          <a:ext cx="1272540" cy="632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640080</xdr:colOff>
      <xdr:row>0</xdr:row>
      <xdr:rowOff>68579</xdr:rowOff>
    </xdr:from>
    <xdr:to>
      <xdr:col>6</xdr:col>
      <xdr:colOff>1722120</xdr:colOff>
      <xdr:row>2</xdr:row>
      <xdr:rowOff>160020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68579"/>
          <a:ext cx="1082040" cy="5257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662940</xdr:colOff>
      <xdr:row>0</xdr:row>
      <xdr:rowOff>30479</xdr:rowOff>
    </xdr:from>
    <xdr:to>
      <xdr:col>6</xdr:col>
      <xdr:colOff>1783080</xdr:colOff>
      <xdr:row>2</xdr:row>
      <xdr:rowOff>213360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0479"/>
          <a:ext cx="1120140" cy="655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662940</xdr:colOff>
      <xdr:row>0</xdr:row>
      <xdr:rowOff>30479</xdr:rowOff>
    </xdr:from>
    <xdr:to>
      <xdr:col>6</xdr:col>
      <xdr:colOff>1897380</xdr:colOff>
      <xdr:row>2</xdr:row>
      <xdr:rowOff>144780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0479"/>
          <a:ext cx="1234440" cy="5486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662940</xdr:colOff>
      <xdr:row>0</xdr:row>
      <xdr:rowOff>30479</xdr:rowOff>
    </xdr:from>
    <xdr:to>
      <xdr:col>6</xdr:col>
      <xdr:colOff>1889760</xdr:colOff>
      <xdr:row>2</xdr:row>
      <xdr:rowOff>182880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0260" y="30479"/>
          <a:ext cx="1226820" cy="586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731520</xdr:colOff>
      <xdr:row>0</xdr:row>
      <xdr:rowOff>30479</xdr:rowOff>
    </xdr:from>
    <xdr:to>
      <xdr:col>7</xdr:col>
      <xdr:colOff>7620</xdr:colOff>
      <xdr:row>2</xdr:row>
      <xdr:rowOff>53340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8840" y="30479"/>
          <a:ext cx="1219200" cy="457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830580</xdr:colOff>
      <xdr:row>0</xdr:row>
      <xdr:rowOff>30479</xdr:rowOff>
    </xdr:from>
    <xdr:to>
      <xdr:col>6</xdr:col>
      <xdr:colOff>1836420</xdr:colOff>
      <xdr:row>2</xdr:row>
      <xdr:rowOff>152400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7900" y="30479"/>
          <a:ext cx="1005840" cy="5562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A6" sqref="A6:G6"/>
    </sheetView>
  </sheetViews>
  <sheetFormatPr baseColWidth="10" defaultRowHeight="13.2" x14ac:dyDescent="0.25"/>
  <cols>
    <col min="1" max="1" width="10.5546875" style="1" customWidth="1"/>
    <col min="2" max="2" width="41.44140625" style="1" customWidth="1"/>
    <col min="3" max="4" width="15.44140625" style="1" customWidth="1"/>
    <col min="5" max="5" width="24.44140625" bestFit="1" customWidth="1"/>
    <col min="6" max="6" width="24.44140625" customWidth="1"/>
    <col min="7" max="7" width="28.33203125" style="2" customWidth="1"/>
  </cols>
  <sheetData>
    <row r="1" spans="1:7" ht="25.2" customHeight="1" x14ac:dyDescent="0.25">
      <c r="A1" s="84" t="s">
        <v>2</v>
      </c>
      <c r="B1" s="85"/>
      <c r="C1" s="85"/>
      <c r="D1" s="85"/>
      <c r="E1" s="85"/>
      <c r="F1" s="85"/>
      <c r="G1" s="86"/>
    </row>
    <row r="2" spans="1:7" ht="21.6" customHeight="1" x14ac:dyDescent="0.25">
      <c r="A2" s="87" t="s">
        <v>3</v>
      </c>
      <c r="B2" s="88"/>
      <c r="C2" s="88"/>
      <c r="D2" s="88"/>
      <c r="E2" s="88"/>
      <c r="F2" s="88"/>
      <c r="G2" s="89"/>
    </row>
    <row r="3" spans="1:7" ht="15.6" thickBot="1" x14ac:dyDescent="0.3">
      <c r="A3" s="90" t="s">
        <v>4</v>
      </c>
      <c r="B3" s="91"/>
      <c r="C3" s="91"/>
      <c r="D3" s="91"/>
      <c r="E3" s="91"/>
      <c r="F3" s="91"/>
      <c r="G3" s="92"/>
    </row>
    <row r="4" spans="1:7" ht="15" x14ac:dyDescent="0.25">
      <c r="A4" s="3"/>
      <c r="B4" s="3"/>
      <c r="C4" s="3"/>
      <c r="D4" s="3"/>
      <c r="E4" s="3"/>
      <c r="F4" s="3"/>
      <c r="G4" s="3"/>
    </row>
    <row r="5" spans="1:7" x14ac:dyDescent="0.25">
      <c r="A5" s="93" t="s">
        <v>7</v>
      </c>
      <c r="B5" s="93"/>
      <c r="C5" s="93"/>
      <c r="D5" s="93"/>
      <c r="E5" s="93"/>
      <c r="F5" s="93"/>
      <c r="G5" s="93"/>
    </row>
    <row r="6" spans="1:7" x14ac:dyDescent="0.25">
      <c r="A6" s="93" t="s">
        <v>8</v>
      </c>
      <c r="B6" s="93"/>
      <c r="C6" s="93"/>
      <c r="D6" s="93"/>
      <c r="E6" s="93"/>
      <c r="F6" s="93"/>
      <c r="G6" s="93"/>
    </row>
    <row r="7" spans="1:7" ht="37.799999999999997" customHeight="1" x14ac:dyDescent="0.25">
      <c r="A7" s="94" t="s">
        <v>9</v>
      </c>
      <c r="B7" s="94"/>
      <c r="C7" s="94"/>
      <c r="D7" s="94"/>
      <c r="E7" s="94"/>
      <c r="F7" s="94"/>
      <c r="G7" s="94"/>
    </row>
    <row r="8" spans="1:7" x14ac:dyDescent="0.25">
      <c r="A8" s="4" t="s">
        <v>5</v>
      </c>
      <c r="B8" s="5" t="s">
        <v>36</v>
      </c>
      <c r="C8" s="5"/>
      <c r="D8" s="5"/>
      <c r="E8" s="5"/>
      <c r="F8" s="5"/>
      <c r="G8" s="5" t="s">
        <v>37</v>
      </c>
    </row>
    <row r="9" spans="1:7" x14ac:dyDescent="0.25">
      <c r="A9" s="4" t="s">
        <v>6</v>
      </c>
      <c r="B9" s="6">
        <v>2026</v>
      </c>
      <c r="C9" s="6"/>
      <c r="D9" s="6"/>
      <c r="E9" s="5"/>
      <c r="F9" s="5"/>
      <c r="G9" s="5"/>
    </row>
    <row r="10" spans="1:7" x14ac:dyDescent="0.25">
      <c r="A10" s="4" t="s">
        <v>11</v>
      </c>
      <c r="B10" s="5" t="s">
        <v>10</v>
      </c>
      <c r="C10" s="5"/>
      <c r="D10" s="5"/>
      <c r="E10" s="5"/>
      <c r="F10" s="5"/>
      <c r="G10" s="5"/>
    </row>
    <row r="12" spans="1:7" ht="16.2" thickBot="1" x14ac:dyDescent="0.3">
      <c r="A12" s="81"/>
      <c r="B12" s="81"/>
      <c r="C12" s="81"/>
      <c r="D12" s="81"/>
      <c r="E12" s="81"/>
      <c r="F12" s="81"/>
      <c r="G12" s="81"/>
    </row>
    <row r="13" spans="1:7" ht="29.4" thickBot="1" x14ac:dyDescent="0.3">
      <c r="A13" s="41" t="s">
        <v>0</v>
      </c>
      <c r="B13" s="42" t="s">
        <v>12</v>
      </c>
      <c r="C13" s="42" t="s">
        <v>13</v>
      </c>
      <c r="D13" s="42" t="s">
        <v>14</v>
      </c>
      <c r="E13" s="43" t="s">
        <v>15</v>
      </c>
      <c r="F13" s="44" t="s">
        <v>16</v>
      </c>
      <c r="G13" s="45" t="s">
        <v>17</v>
      </c>
    </row>
    <row r="14" spans="1:7" ht="41.4" x14ac:dyDescent="0.25">
      <c r="A14" s="39" t="s">
        <v>1</v>
      </c>
      <c r="B14" s="40" t="s">
        <v>49</v>
      </c>
      <c r="C14" s="46">
        <v>0</v>
      </c>
      <c r="D14" s="46">
        <v>150000</v>
      </c>
      <c r="E14" s="47">
        <v>150000</v>
      </c>
      <c r="F14" s="47">
        <f>C14+E14-D14</f>
        <v>0</v>
      </c>
      <c r="G14" s="48">
        <f>+D14-E14</f>
        <v>0</v>
      </c>
    </row>
    <row r="15" spans="1:7" ht="14.4" thickBot="1" x14ac:dyDescent="0.3">
      <c r="A15" s="30"/>
      <c r="B15" s="7"/>
      <c r="C15" s="18"/>
      <c r="D15" s="18"/>
      <c r="E15" s="19"/>
      <c r="F15" s="19"/>
      <c r="G15" s="35"/>
    </row>
    <row r="16" spans="1:7" ht="13.8" thickBot="1" x14ac:dyDescent="0.3">
      <c r="A16" s="82" t="s">
        <v>18</v>
      </c>
      <c r="B16" s="83"/>
      <c r="C16" s="71">
        <f>SUM(C14:C15)</f>
        <v>0</v>
      </c>
      <c r="D16" s="71">
        <f t="shared" ref="D16:G16" si="0">SUM(D14:D15)</f>
        <v>150000</v>
      </c>
      <c r="E16" s="71">
        <f t="shared" si="0"/>
        <v>150000</v>
      </c>
      <c r="F16" s="71">
        <f t="shared" si="0"/>
        <v>0</v>
      </c>
      <c r="G16" s="72">
        <f t="shared" si="0"/>
        <v>0</v>
      </c>
    </row>
    <row r="17" spans="1:7" ht="13.8" thickBot="1" x14ac:dyDescent="0.3">
      <c r="A17" s="50"/>
      <c r="B17" s="51"/>
      <c r="C17" s="51"/>
      <c r="D17" s="51"/>
      <c r="E17" s="52"/>
      <c r="F17" s="52"/>
      <c r="G17" s="53"/>
    </row>
    <row r="18" spans="1:7" x14ac:dyDescent="0.25">
      <c r="A18" s="8"/>
      <c r="B18" s="37"/>
      <c r="C18" s="8"/>
      <c r="D18" s="8"/>
      <c r="E18" s="9"/>
      <c r="F18" s="9"/>
      <c r="G18" s="10"/>
    </row>
    <row r="19" spans="1:7" x14ac:dyDescent="0.25">
      <c r="A19" s="38" t="s">
        <v>5</v>
      </c>
      <c r="B19" s="33" t="s">
        <v>36</v>
      </c>
      <c r="C19" s="33"/>
      <c r="D19" s="33"/>
      <c r="E19" s="33"/>
      <c r="F19" s="33"/>
      <c r="G19" s="33" t="s">
        <v>37</v>
      </c>
    </row>
    <row r="20" spans="1:7" x14ac:dyDescent="0.25">
      <c r="A20" s="38" t="s">
        <v>6</v>
      </c>
      <c r="B20" s="32">
        <v>2026</v>
      </c>
      <c r="C20" s="32"/>
      <c r="D20" s="32"/>
      <c r="E20" s="33"/>
      <c r="F20" s="33"/>
      <c r="G20" s="33"/>
    </row>
    <row r="21" spans="1:7" x14ac:dyDescent="0.25">
      <c r="A21" s="38" t="s">
        <v>11</v>
      </c>
      <c r="B21" s="33" t="s">
        <v>10</v>
      </c>
      <c r="C21" s="33"/>
      <c r="D21" s="33"/>
      <c r="E21" s="33"/>
      <c r="F21" s="33"/>
      <c r="G21" s="33"/>
    </row>
    <row r="22" spans="1:7" x14ac:dyDescent="0.25">
      <c r="A22" s="8"/>
      <c r="B22" s="8"/>
      <c r="C22" s="8"/>
      <c r="D22" s="8"/>
      <c r="E22" s="9"/>
      <c r="F22" s="9"/>
      <c r="G22" s="10"/>
    </row>
    <row r="23" spans="1:7" ht="16.2" thickBot="1" x14ac:dyDescent="0.3">
      <c r="A23" s="78"/>
      <c r="B23" s="78"/>
      <c r="C23" s="78"/>
      <c r="D23" s="78"/>
      <c r="E23" s="78"/>
      <c r="F23" s="78"/>
      <c r="G23" s="78"/>
    </row>
    <row r="24" spans="1:7" ht="29.4" thickBot="1" x14ac:dyDescent="0.3">
      <c r="A24" s="11" t="s">
        <v>0</v>
      </c>
      <c r="B24" s="12" t="s">
        <v>12</v>
      </c>
      <c r="C24" s="12" t="s">
        <v>13</v>
      </c>
      <c r="D24" s="12" t="s">
        <v>14</v>
      </c>
      <c r="E24" s="13" t="s">
        <v>15</v>
      </c>
      <c r="F24" s="14" t="s">
        <v>16</v>
      </c>
      <c r="G24" s="15" t="s">
        <v>17</v>
      </c>
    </row>
    <row r="25" spans="1:7" ht="13.8" x14ac:dyDescent="0.25">
      <c r="A25" s="30" t="s">
        <v>34</v>
      </c>
      <c r="B25" s="7" t="s">
        <v>50</v>
      </c>
      <c r="C25" s="16">
        <v>0</v>
      </c>
      <c r="D25" s="16">
        <v>0</v>
      </c>
      <c r="E25" s="17">
        <v>0</v>
      </c>
      <c r="F25" s="17">
        <f>C25+E25-D25</f>
        <v>0</v>
      </c>
      <c r="G25" s="34">
        <f>+D25-E25</f>
        <v>0</v>
      </c>
    </row>
    <row r="26" spans="1:7" ht="13.8" x14ac:dyDescent="0.25">
      <c r="A26" s="30"/>
      <c r="B26" s="7"/>
      <c r="C26" s="18"/>
      <c r="D26" s="18"/>
      <c r="E26" s="19"/>
      <c r="F26" s="19"/>
      <c r="G26" s="35"/>
    </row>
    <row r="27" spans="1:7" ht="13.8" thickBot="1" x14ac:dyDescent="0.3">
      <c r="A27" s="79" t="s">
        <v>35</v>
      </c>
      <c r="B27" s="80"/>
      <c r="C27" s="31">
        <f>SUM(C25:C26)</f>
        <v>0</v>
      </c>
      <c r="D27" s="31">
        <f t="shared" ref="D27:G27" si="1">SUM(D25:D26)</f>
        <v>0</v>
      </c>
      <c r="E27" s="31">
        <f t="shared" si="1"/>
        <v>0</v>
      </c>
      <c r="F27" s="31">
        <f t="shared" si="1"/>
        <v>0</v>
      </c>
      <c r="G27" s="36">
        <f t="shared" si="1"/>
        <v>0</v>
      </c>
    </row>
  </sheetData>
  <mergeCells count="10">
    <mergeCell ref="A23:G23"/>
    <mergeCell ref="A27:B27"/>
    <mergeCell ref="A12:G12"/>
    <mergeCell ref="A16:B16"/>
    <mergeCell ref="A1:G1"/>
    <mergeCell ref="A2:G2"/>
    <mergeCell ref="A3:G3"/>
    <mergeCell ref="A5:G5"/>
    <mergeCell ref="A6:G6"/>
    <mergeCell ref="A7:G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B25" sqref="B25"/>
    </sheetView>
  </sheetViews>
  <sheetFormatPr baseColWidth="10" defaultRowHeight="13.2" x14ac:dyDescent="0.25"/>
  <cols>
    <col min="1" max="1" width="10.5546875" style="1" customWidth="1"/>
    <col min="2" max="2" width="41.44140625" style="1" customWidth="1"/>
    <col min="3" max="4" width="15.44140625" style="1" customWidth="1"/>
    <col min="5" max="5" width="24.44140625" bestFit="1" customWidth="1"/>
    <col min="6" max="6" width="24.44140625" customWidth="1"/>
    <col min="7" max="7" width="28.33203125" style="2" customWidth="1"/>
  </cols>
  <sheetData>
    <row r="1" spans="1:7" ht="19.2" x14ac:dyDescent="0.25">
      <c r="A1" s="84" t="s">
        <v>2</v>
      </c>
      <c r="B1" s="85"/>
      <c r="C1" s="85"/>
      <c r="D1" s="85"/>
      <c r="E1" s="85"/>
      <c r="F1" s="85"/>
      <c r="G1" s="86"/>
    </row>
    <row r="2" spans="1:7" ht="15" x14ac:dyDescent="0.25">
      <c r="A2" s="87" t="s">
        <v>3</v>
      </c>
      <c r="B2" s="88"/>
      <c r="C2" s="88"/>
      <c r="D2" s="88"/>
      <c r="E2" s="88"/>
      <c r="F2" s="88"/>
      <c r="G2" s="89"/>
    </row>
    <row r="3" spans="1:7" ht="15.6" thickBot="1" x14ac:dyDescent="0.3">
      <c r="A3" s="90" t="s">
        <v>4</v>
      </c>
      <c r="B3" s="91"/>
      <c r="C3" s="91"/>
      <c r="D3" s="91"/>
      <c r="E3" s="91"/>
      <c r="F3" s="91"/>
      <c r="G3" s="92"/>
    </row>
    <row r="4" spans="1:7" ht="15" x14ac:dyDescent="0.25">
      <c r="A4" s="3"/>
      <c r="B4" s="3"/>
      <c r="C4" s="3"/>
      <c r="D4" s="3"/>
      <c r="E4" s="3"/>
      <c r="F4" s="3"/>
      <c r="G4" s="3"/>
    </row>
    <row r="5" spans="1:7" x14ac:dyDescent="0.25">
      <c r="A5" s="93" t="s">
        <v>7</v>
      </c>
      <c r="B5" s="93"/>
      <c r="C5" s="93"/>
      <c r="D5" s="93"/>
      <c r="E5" s="93"/>
      <c r="F5" s="93"/>
      <c r="G5" s="93"/>
    </row>
    <row r="6" spans="1:7" x14ac:dyDescent="0.25">
      <c r="A6" s="93" t="s">
        <v>8</v>
      </c>
      <c r="B6" s="93"/>
      <c r="C6" s="93"/>
      <c r="D6" s="93"/>
      <c r="E6" s="93"/>
      <c r="F6" s="93"/>
      <c r="G6" s="93"/>
    </row>
    <row r="7" spans="1:7" ht="30" customHeight="1" x14ac:dyDescent="0.25">
      <c r="A7" s="94" t="s">
        <v>9</v>
      </c>
      <c r="B7" s="94"/>
      <c r="C7" s="94"/>
      <c r="D7" s="94"/>
      <c r="E7" s="94"/>
      <c r="F7" s="94"/>
      <c r="G7" s="94"/>
    </row>
    <row r="8" spans="1:7" x14ac:dyDescent="0.25">
      <c r="A8" s="4" t="s">
        <v>5</v>
      </c>
      <c r="B8" s="5" t="s">
        <v>46</v>
      </c>
      <c r="C8" s="5"/>
      <c r="D8" s="5"/>
      <c r="E8" s="5"/>
      <c r="F8" s="5"/>
      <c r="G8" s="5" t="s">
        <v>37</v>
      </c>
    </row>
    <row r="9" spans="1:7" x14ac:dyDescent="0.25">
      <c r="A9" s="4" t="s">
        <v>6</v>
      </c>
      <c r="B9" s="6">
        <v>2026</v>
      </c>
      <c r="C9" s="6"/>
      <c r="D9" s="6"/>
      <c r="E9" s="5"/>
      <c r="F9" s="5"/>
      <c r="G9" s="5"/>
    </row>
    <row r="10" spans="1:7" x14ac:dyDescent="0.25">
      <c r="A10" s="4" t="s">
        <v>11</v>
      </c>
      <c r="B10" s="5" t="s">
        <v>10</v>
      </c>
      <c r="C10" s="5"/>
      <c r="D10" s="5"/>
      <c r="E10" s="5"/>
      <c r="F10" s="5"/>
      <c r="G10" s="5"/>
    </row>
    <row r="12" spans="1:7" ht="16.2" thickBot="1" x14ac:dyDescent="0.3">
      <c r="A12" s="81"/>
      <c r="B12" s="81"/>
      <c r="C12" s="81"/>
      <c r="D12" s="81"/>
      <c r="E12" s="81"/>
      <c r="F12" s="81"/>
      <c r="G12" s="81"/>
    </row>
    <row r="13" spans="1:7" ht="29.4" thickBot="1" x14ac:dyDescent="0.3">
      <c r="A13" s="41" t="s">
        <v>0</v>
      </c>
      <c r="B13" s="42" t="s">
        <v>12</v>
      </c>
      <c r="C13" s="42" t="s">
        <v>13</v>
      </c>
      <c r="D13" s="42" t="s">
        <v>14</v>
      </c>
      <c r="E13" s="43" t="s">
        <v>15</v>
      </c>
      <c r="F13" s="44" t="s">
        <v>16</v>
      </c>
      <c r="G13" s="45" t="s">
        <v>17</v>
      </c>
    </row>
    <row r="14" spans="1:7" ht="41.4" x14ac:dyDescent="0.25">
      <c r="A14" s="39" t="s">
        <v>1</v>
      </c>
      <c r="B14" s="40" t="s">
        <v>49</v>
      </c>
      <c r="C14" s="46">
        <v>0</v>
      </c>
      <c r="D14" s="47">
        <v>0</v>
      </c>
      <c r="E14" s="47">
        <v>0</v>
      </c>
      <c r="F14" s="47">
        <f>C14+E14-D14</f>
        <v>0</v>
      </c>
      <c r="G14" s="48">
        <f>+D14-E14</f>
        <v>0</v>
      </c>
    </row>
    <row r="15" spans="1:7" ht="13.8" x14ac:dyDescent="0.25">
      <c r="A15" s="30"/>
      <c r="B15" s="7"/>
      <c r="C15" s="18"/>
      <c r="D15" s="18"/>
      <c r="E15" s="19"/>
      <c r="F15" s="19"/>
      <c r="G15" s="35"/>
    </row>
    <row r="16" spans="1:7" x14ac:dyDescent="0.25">
      <c r="A16" s="103" t="s">
        <v>18</v>
      </c>
      <c r="B16" s="104"/>
      <c r="C16" s="20">
        <f>SUM(C14:C15)</f>
        <v>0</v>
      </c>
      <c r="D16" s="20">
        <f t="shared" ref="D16:G16" si="0">SUM(D14:D15)</f>
        <v>0</v>
      </c>
      <c r="E16" s="20">
        <f t="shared" si="0"/>
        <v>0</v>
      </c>
      <c r="F16" s="20">
        <f t="shared" si="0"/>
        <v>0</v>
      </c>
      <c r="G16" s="49">
        <f t="shared" si="0"/>
        <v>0</v>
      </c>
    </row>
    <row r="17" spans="1:7" ht="13.8" thickBot="1" x14ac:dyDescent="0.3">
      <c r="A17" s="50"/>
      <c r="B17" s="51"/>
      <c r="C17" s="51"/>
      <c r="D17" s="51"/>
      <c r="E17" s="52"/>
      <c r="F17" s="52"/>
      <c r="G17" s="53"/>
    </row>
    <row r="18" spans="1:7" x14ac:dyDescent="0.25">
      <c r="A18" s="8"/>
      <c r="B18" s="62"/>
      <c r="C18" s="8"/>
      <c r="D18" s="8"/>
      <c r="E18" s="9"/>
      <c r="F18" s="9"/>
      <c r="G18" s="10"/>
    </row>
    <row r="19" spans="1:7" x14ac:dyDescent="0.25">
      <c r="A19" s="38" t="s">
        <v>5</v>
      </c>
      <c r="B19" s="5" t="s">
        <v>46</v>
      </c>
      <c r="C19" s="33"/>
      <c r="D19" s="33"/>
      <c r="E19" s="33"/>
      <c r="F19" s="33"/>
      <c r="G19" s="33" t="s">
        <v>37</v>
      </c>
    </row>
    <row r="20" spans="1:7" x14ac:dyDescent="0.25">
      <c r="A20" s="38" t="s">
        <v>6</v>
      </c>
      <c r="B20" s="32">
        <v>2026</v>
      </c>
      <c r="C20" s="32"/>
      <c r="D20" s="32"/>
      <c r="E20" s="33"/>
      <c r="F20" s="33"/>
      <c r="G20" s="33"/>
    </row>
    <row r="21" spans="1:7" x14ac:dyDescent="0.25">
      <c r="A21" s="38" t="s">
        <v>11</v>
      </c>
      <c r="B21" s="33" t="s">
        <v>10</v>
      </c>
      <c r="C21" s="33"/>
      <c r="D21" s="33"/>
      <c r="E21" s="33"/>
      <c r="F21" s="33"/>
      <c r="G21" s="33"/>
    </row>
    <row r="22" spans="1:7" x14ac:dyDescent="0.25">
      <c r="A22" s="8"/>
      <c r="B22" s="8"/>
      <c r="C22" s="8"/>
      <c r="D22" s="8"/>
      <c r="E22" s="9"/>
      <c r="F22" s="9"/>
      <c r="G22" s="10"/>
    </row>
    <row r="23" spans="1:7" ht="16.2" thickBot="1" x14ac:dyDescent="0.3">
      <c r="A23" s="78"/>
      <c r="B23" s="78"/>
      <c r="C23" s="78"/>
      <c r="D23" s="78"/>
      <c r="E23" s="78"/>
      <c r="F23" s="78"/>
      <c r="G23" s="78"/>
    </row>
    <row r="24" spans="1:7" ht="29.4" thickBot="1" x14ac:dyDescent="0.3">
      <c r="A24" s="11" t="s">
        <v>0</v>
      </c>
      <c r="B24" s="12" t="s">
        <v>12</v>
      </c>
      <c r="C24" s="12" t="s">
        <v>13</v>
      </c>
      <c r="D24" s="12" t="s">
        <v>14</v>
      </c>
      <c r="E24" s="13" t="s">
        <v>15</v>
      </c>
      <c r="F24" s="14" t="s">
        <v>16</v>
      </c>
      <c r="G24" s="15" t="s">
        <v>17</v>
      </c>
    </row>
    <row r="25" spans="1:7" ht="13.8" x14ac:dyDescent="0.25">
      <c r="A25" s="30" t="s">
        <v>34</v>
      </c>
      <c r="B25" s="7" t="s">
        <v>50</v>
      </c>
      <c r="C25" s="16">
        <v>0</v>
      </c>
      <c r="D25" s="16">
        <v>0</v>
      </c>
      <c r="E25" s="17">
        <v>0</v>
      </c>
      <c r="F25" s="17">
        <f>C25+E25-D25</f>
        <v>0</v>
      </c>
      <c r="G25" s="34">
        <f>+D25-E25</f>
        <v>0</v>
      </c>
    </row>
    <row r="26" spans="1:7" ht="13.8" x14ac:dyDescent="0.25">
      <c r="A26" s="30"/>
      <c r="B26" s="7"/>
      <c r="C26" s="18"/>
      <c r="D26" s="18"/>
      <c r="E26" s="19"/>
      <c r="F26" s="19"/>
      <c r="G26" s="35"/>
    </row>
    <row r="27" spans="1:7" ht="13.8" thickBot="1" x14ac:dyDescent="0.3">
      <c r="A27" s="79" t="s">
        <v>35</v>
      </c>
      <c r="B27" s="80"/>
      <c r="C27" s="31">
        <f>SUM(C25:C26)</f>
        <v>0</v>
      </c>
      <c r="D27" s="31">
        <f t="shared" ref="D27:G27" si="1">SUM(D25:D26)</f>
        <v>0</v>
      </c>
      <c r="E27" s="31">
        <f t="shared" si="1"/>
        <v>0</v>
      </c>
      <c r="F27" s="31">
        <f t="shared" si="1"/>
        <v>0</v>
      </c>
      <c r="G27" s="36">
        <f t="shared" si="1"/>
        <v>0</v>
      </c>
    </row>
  </sheetData>
  <mergeCells count="10">
    <mergeCell ref="A12:G12"/>
    <mergeCell ref="A16:B16"/>
    <mergeCell ref="A23:G23"/>
    <mergeCell ref="A27:B27"/>
    <mergeCell ref="A1:G1"/>
    <mergeCell ref="A2:G2"/>
    <mergeCell ref="A3:G3"/>
    <mergeCell ref="A5:G5"/>
    <mergeCell ref="A6:G6"/>
    <mergeCell ref="A7:G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B25" sqref="B25"/>
    </sheetView>
  </sheetViews>
  <sheetFormatPr baseColWidth="10" defaultRowHeight="13.2" x14ac:dyDescent="0.25"/>
  <cols>
    <col min="1" max="1" width="10.5546875" style="1" customWidth="1"/>
    <col min="2" max="2" width="41.44140625" style="1" customWidth="1"/>
    <col min="3" max="4" width="15.44140625" style="1" customWidth="1"/>
    <col min="5" max="5" width="24.44140625" bestFit="1" customWidth="1"/>
    <col min="6" max="6" width="24.44140625" customWidth="1"/>
    <col min="7" max="7" width="28.33203125" style="2" customWidth="1"/>
  </cols>
  <sheetData>
    <row r="1" spans="1:7" ht="19.2" x14ac:dyDescent="0.25">
      <c r="A1" s="84" t="s">
        <v>2</v>
      </c>
      <c r="B1" s="85"/>
      <c r="C1" s="85"/>
      <c r="D1" s="85"/>
      <c r="E1" s="85"/>
      <c r="F1" s="85"/>
      <c r="G1" s="86"/>
    </row>
    <row r="2" spans="1:7" ht="15" x14ac:dyDescent="0.25">
      <c r="A2" s="87" t="s">
        <v>3</v>
      </c>
      <c r="B2" s="88"/>
      <c r="C2" s="88"/>
      <c r="D2" s="88"/>
      <c r="E2" s="88"/>
      <c r="F2" s="88"/>
      <c r="G2" s="89"/>
    </row>
    <row r="3" spans="1:7" ht="15.6" thickBot="1" x14ac:dyDescent="0.3">
      <c r="A3" s="90" t="s">
        <v>4</v>
      </c>
      <c r="B3" s="91"/>
      <c r="C3" s="91"/>
      <c r="D3" s="91"/>
      <c r="E3" s="91"/>
      <c r="F3" s="91"/>
      <c r="G3" s="92"/>
    </row>
    <row r="4" spans="1:7" ht="15" x14ac:dyDescent="0.25">
      <c r="A4" s="3"/>
      <c r="B4" s="3"/>
      <c r="C4" s="3"/>
      <c r="D4" s="3"/>
      <c r="E4" s="3"/>
      <c r="F4" s="3"/>
      <c r="G4" s="3"/>
    </row>
    <row r="5" spans="1:7" x14ac:dyDescent="0.25">
      <c r="A5" s="93" t="s">
        <v>7</v>
      </c>
      <c r="B5" s="93"/>
      <c r="C5" s="93"/>
      <c r="D5" s="93"/>
      <c r="E5" s="93"/>
      <c r="F5" s="93"/>
      <c r="G5" s="93"/>
    </row>
    <row r="6" spans="1:7" x14ac:dyDescent="0.25">
      <c r="A6" s="93" t="s">
        <v>8</v>
      </c>
      <c r="B6" s="93"/>
      <c r="C6" s="93"/>
      <c r="D6" s="93"/>
      <c r="E6" s="93"/>
      <c r="F6" s="93"/>
      <c r="G6" s="93"/>
    </row>
    <row r="7" spans="1:7" ht="22.2" customHeight="1" x14ac:dyDescent="0.25">
      <c r="A7" s="94" t="s">
        <v>9</v>
      </c>
      <c r="B7" s="94"/>
      <c r="C7" s="94"/>
      <c r="D7" s="94"/>
      <c r="E7" s="94"/>
      <c r="F7" s="94"/>
      <c r="G7" s="94"/>
    </row>
    <row r="8" spans="1:7" x14ac:dyDescent="0.25">
      <c r="A8" s="4" t="s">
        <v>5</v>
      </c>
      <c r="B8" s="5" t="s">
        <v>47</v>
      </c>
      <c r="C8" s="5"/>
      <c r="D8" s="5"/>
      <c r="E8" s="5"/>
      <c r="F8" s="5"/>
      <c r="G8" s="5" t="s">
        <v>37</v>
      </c>
    </row>
    <row r="9" spans="1:7" x14ac:dyDescent="0.25">
      <c r="A9" s="4" t="s">
        <v>6</v>
      </c>
      <c r="B9" s="6">
        <v>2026</v>
      </c>
      <c r="C9" s="6"/>
      <c r="D9" s="6"/>
      <c r="E9" s="5"/>
      <c r="F9" s="5"/>
      <c r="G9" s="5"/>
    </row>
    <row r="10" spans="1:7" x14ac:dyDescent="0.25">
      <c r="A10" s="4" t="s">
        <v>11</v>
      </c>
      <c r="B10" s="5" t="s">
        <v>10</v>
      </c>
      <c r="C10" s="5"/>
      <c r="D10" s="5"/>
      <c r="E10" s="5"/>
      <c r="F10" s="5"/>
      <c r="G10" s="5"/>
    </row>
    <row r="12" spans="1:7" ht="16.2" thickBot="1" x14ac:dyDescent="0.3">
      <c r="A12" s="81"/>
      <c r="B12" s="81"/>
      <c r="C12" s="81"/>
      <c r="D12" s="81"/>
      <c r="E12" s="81"/>
      <c r="F12" s="81"/>
      <c r="G12" s="81"/>
    </row>
    <row r="13" spans="1:7" ht="29.4" thickBot="1" x14ac:dyDescent="0.3">
      <c r="A13" s="41" t="s">
        <v>0</v>
      </c>
      <c r="B13" s="42" t="s">
        <v>12</v>
      </c>
      <c r="C13" s="42" t="s">
        <v>13</v>
      </c>
      <c r="D13" s="42" t="s">
        <v>14</v>
      </c>
      <c r="E13" s="43" t="s">
        <v>15</v>
      </c>
      <c r="F13" s="44" t="s">
        <v>16</v>
      </c>
      <c r="G13" s="45" t="s">
        <v>17</v>
      </c>
    </row>
    <row r="14" spans="1:7" ht="41.4" x14ac:dyDescent="0.25">
      <c r="A14" s="39" t="s">
        <v>1</v>
      </c>
      <c r="B14" s="40" t="s">
        <v>49</v>
      </c>
      <c r="C14" s="46">
        <v>0</v>
      </c>
      <c r="D14" s="47">
        <v>0</v>
      </c>
      <c r="E14" s="47">
        <v>0</v>
      </c>
      <c r="F14" s="47">
        <f>C14+E14-D14</f>
        <v>0</v>
      </c>
      <c r="G14" s="48">
        <f>+D14-E14</f>
        <v>0</v>
      </c>
    </row>
    <row r="15" spans="1:7" ht="13.8" x14ac:dyDescent="0.25">
      <c r="A15" s="30"/>
      <c r="B15" s="7"/>
      <c r="C15" s="18"/>
      <c r="D15" s="18"/>
      <c r="E15" s="19"/>
      <c r="F15" s="19"/>
      <c r="G15" s="35"/>
    </row>
    <row r="16" spans="1:7" x14ac:dyDescent="0.25">
      <c r="A16" s="103" t="s">
        <v>18</v>
      </c>
      <c r="B16" s="104"/>
      <c r="C16" s="20">
        <f>SUM(C14:C15)</f>
        <v>0</v>
      </c>
      <c r="D16" s="20">
        <f t="shared" ref="D16:G16" si="0">SUM(D14:D15)</f>
        <v>0</v>
      </c>
      <c r="E16" s="20">
        <f t="shared" si="0"/>
        <v>0</v>
      </c>
      <c r="F16" s="20">
        <f t="shared" si="0"/>
        <v>0</v>
      </c>
      <c r="G16" s="49">
        <f t="shared" si="0"/>
        <v>0</v>
      </c>
    </row>
    <row r="17" spans="1:7" ht="13.8" thickBot="1" x14ac:dyDescent="0.3">
      <c r="A17" s="50"/>
      <c r="B17" s="51"/>
      <c r="C17" s="51"/>
      <c r="D17" s="51"/>
      <c r="E17" s="52"/>
      <c r="F17" s="52"/>
      <c r="G17" s="53"/>
    </row>
    <row r="18" spans="1:7" x14ac:dyDescent="0.25">
      <c r="A18" s="8"/>
      <c r="B18" s="63"/>
      <c r="C18" s="8"/>
      <c r="D18" s="8"/>
      <c r="E18" s="9"/>
      <c r="F18" s="9"/>
      <c r="G18" s="10"/>
    </row>
    <row r="19" spans="1:7" x14ac:dyDescent="0.25">
      <c r="A19" s="38" t="s">
        <v>5</v>
      </c>
      <c r="B19" s="5" t="s">
        <v>47</v>
      </c>
      <c r="C19" s="33"/>
      <c r="D19" s="33"/>
      <c r="E19" s="33"/>
      <c r="F19" s="33"/>
      <c r="G19" s="33" t="s">
        <v>37</v>
      </c>
    </row>
    <row r="20" spans="1:7" x14ac:dyDescent="0.25">
      <c r="A20" s="38" t="s">
        <v>6</v>
      </c>
      <c r="B20" s="32">
        <v>2026</v>
      </c>
      <c r="C20" s="32"/>
      <c r="D20" s="32"/>
      <c r="E20" s="33"/>
      <c r="F20" s="33"/>
      <c r="G20" s="33"/>
    </row>
    <row r="21" spans="1:7" x14ac:dyDescent="0.25">
      <c r="A21" s="38" t="s">
        <v>11</v>
      </c>
      <c r="B21" s="33" t="s">
        <v>10</v>
      </c>
      <c r="C21" s="33"/>
      <c r="D21" s="33"/>
      <c r="E21" s="33"/>
      <c r="F21" s="33"/>
      <c r="G21" s="33"/>
    </row>
    <row r="22" spans="1:7" x14ac:dyDescent="0.25">
      <c r="A22" s="8"/>
      <c r="B22" s="8"/>
      <c r="C22" s="8"/>
      <c r="D22" s="8"/>
      <c r="E22" s="9"/>
      <c r="F22" s="9"/>
      <c r="G22" s="10"/>
    </row>
    <row r="23" spans="1:7" ht="16.2" thickBot="1" x14ac:dyDescent="0.3">
      <c r="A23" s="78"/>
      <c r="B23" s="78"/>
      <c r="C23" s="78"/>
      <c r="D23" s="78"/>
      <c r="E23" s="78"/>
      <c r="F23" s="78"/>
      <c r="G23" s="78"/>
    </row>
    <row r="24" spans="1:7" ht="29.4" thickBot="1" x14ac:dyDescent="0.3">
      <c r="A24" s="11" t="s">
        <v>0</v>
      </c>
      <c r="B24" s="12" t="s">
        <v>12</v>
      </c>
      <c r="C24" s="12" t="s">
        <v>13</v>
      </c>
      <c r="D24" s="12" t="s">
        <v>14</v>
      </c>
      <c r="E24" s="13" t="s">
        <v>15</v>
      </c>
      <c r="F24" s="14" t="s">
        <v>16</v>
      </c>
      <c r="G24" s="15" t="s">
        <v>17</v>
      </c>
    </row>
    <row r="25" spans="1:7" ht="13.8" x14ac:dyDescent="0.25">
      <c r="A25" s="30" t="s">
        <v>34</v>
      </c>
      <c r="B25" s="7" t="s">
        <v>50</v>
      </c>
      <c r="C25" s="16">
        <v>0</v>
      </c>
      <c r="D25" s="16">
        <v>0</v>
      </c>
      <c r="E25" s="17">
        <v>0</v>
      </c>
      <c r="F25" s="17">
        <f>C25+E25-D25</f>
        <v>0</v>
      </c>
      <c r="G25" s="34">
        <f>+D25-E25</f>
        <v>0</v>
      </c>
    </row>
    <row r="26" spans="1:7" ht="13.8" x14ac:dyDescent="0.25">
      <c r="A26" s="30"/>
      <c r="B26" s="7"/>
      <c r="C26" s="18"/>
      <c r="D26" s="18"/>
      <c r="E26" s="19"/>
      <c r="F26" s="19"/>
      <c r="G26" s="35"/>
    </row>
    <row r="27" spans="1:7" ht="13.8" thickBot="1" x14ac:dyDescent="0.3">
      <c r="A27" s="79" t="s">
        <v>35</v>
      </c>
      <c r="B27" s="80"/>
      <c r="C27" s="31">
        <f>SUM(C25:C26)</f>
        <v>0</v>
      </c>
      <c r="D27" s="31">
        <f t="shared" ref="D27:G27" si="1">SUM(D25:D26)</f>
        <v>0</v>
      </c>
      <c r="E27" s="31">
        <f t="shared" si="1"/>
        <v>0</v>
      </c>
      <c r="F27" s="31">
        <f t="shared" si="1"/>
        <v>0</v>
      </c>
      <c r="G27" s="36">
        <f t="shared" si="1"/>
        <v>0</v>
      </c>
    </row>
  </sheetData>
  <mergeCells count="10">
    <mergeCell ref="A12:G12"/>
    <mergeCell ref="A16:B16"/>
    <mergeCell ref="A23:G23"/>
    <mergeCell ref="A27:B27"/>
    <mergeCell ref="A1:G1"/>
    <mergeCell ref="A2:G2"/>
    <mergeCell ref="A3:G3"/>
    <mergeCell ref="A5:G5"/>
    <mergeCell ref="A6:G6"/>
    <mergeCell ref="A7:G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A7" workbookViewId="0">
      <selection activeCell="B25" sqref="B25"/>
    </sheetView>
  </sheetViews>
  <sheetFormatPr baseColWidth="10" defaultRowHeight="13.2" x14ac:dyDescent="0.25"/>
  <cols>
    <col min="1" max="1" width="10.5546875" style="1" customWidth="1"/>
    <col min="2" max="2" width="41.44140625" style="1" customWidth="1"/>
    <col min="3" max="4" width="15.44140625" style="1" customWidth="1"/>
    <col min="5" max="5" width="24.44140625" bestFit="1" customWidth="1"/>
    <col min="6" max="6" width="24.44140625" customWidth="1"/>
    <col min="7" max="7" width="28.33203125" style="2" customWidth="1"/>
  </cols>
  <sheetData>
    <row r="1" spans="1:7" ht="19.2" x14ac:dyDescent="0.25">
      <c r="A1" s="84" t="s">
        <v>2</v>
      </c>
      <c r="B1" s="85"/>
      <c r="C1" s="85"/>
      <c r="D1" s="85"/>
      <c r="E1" s="85"/>
      <c r="F1" s="85"/>
      <c r="G1" s="86"/>
    </row>
    <row r="2" spans="1:7" ht="15" x14ac:dyDescent="0.25">
      <c r="A2" s="87" t="s">
        <v>3</v>
      </c>
      <c r="B2" s="88"/>
      <c r="C2" s="88"/>
      <c r="D2" s="88"/>
      <c r="E2" s="88"/>
      <c r="F2" s="88"/>
      <c r="G2" s="89"/>
    </row>
    <row r="3" spans="1:7" ht="15.6" thickBot="1" x14ac:dyDescent="0.3">
      <c r="A3" s="90" t="s">
        <v>4</v>
      </c>
      <c r="B3" s="91"/>
      <c r="C3" s="91"/>
      <c r="D3" s="91"/>
      <c r="E3" s="91"/>
      <c r="F3" s="91"/>
      <c r="G3" s="92"/>
    </row>
    <row r="4" spans="1:7" ht="15" x14ac:dyDescent="0.25">
      <c r="A4" s="3"/>
      <c r="B4" s="3"/>
      <c r="C4" s="3"/>
      <c r="D4" s="3"/>
      <c r="E4" s="3"/>
      <c r="F4" s="3"/>
      <c r="G4" s="3"/>
    </row>
    <row r="5" spans="1:7" x14ac:dyDescent="0.25">
      <c r="A5" s="93" t="s">
        <v>7</v>
      </c>
      <c r="B5" s="93"/>
      <c r="C5" s="93"/>
      <c r="D5" s="93"/>
      <c r="E5" s="93"/>
      <c r="F5" s="93"/>
      <c r="G5" s="93"/>
    </row>
    <row r="6" spans="1:7" x14ac:dyDescent="0.25">
      <c r="A6" s="93" t="s">
        <v>8</v>
      </c>
      <c r="B6" s="93"/>
      <c r="C6" s="93"/>
      <c r="D6" s="93"/>
      <c r="E6" s="93"/>
      <c r="F6" s="93"/>
      <c r="G6" s="93"/>
    </row>
    <row r="7" spans="1:7" ht="24" customHeight="1" x14ac:dyDescent="0.25">
      <c r="A7" s="94" t="s">
        <v>9</v>
      </c>
      <c r="B7" s="94"/>
      <c r="C7" s="94"/>
      <c r="D7" s="94"/>
      <c r="E7" s="94"/>
      <c r="F7" s="94"/>
      <c r="G7" s="94"/>
    </row>
    <row r="8" spans="1:7" x14ac:dyDescent="0.25">
      <c r="A8" s="4" t="s">
        <v>5</v>
      </c>
      <c r="B8" s="5" t="s">
        <v>48</v>
      </c>
      <c r="C8" s="5"/>
      <c r="D8" s="5"/>
      <c r="E8" s="5"/>
      <c r="F8" s="5"/>
      <c r="G8" s="5" t="s">
        <v>37</v>
      </c>
    </row>
    <row r="9" spans="1:7" x14ac:dyDescent="0.25">
      <c r="A9" s="4" t="s">
        <v>6</v>
      </c>
      <c r="B9" s="6">
        <v>2026</v>
      </c>
      <c r="C9" s="6"/>
      <c r="D9" s="6"/>
      <c r="E9" s="5"/>
      <c r="F9" s="5"/>
      <c r="G9" s="5"/>
    </row>
    <row r="10" spans="1:7" x14ac:dyDescent="0.25">
      <c r="A10" s="4" t="s">
        <v>11</v>
      </c>
      <c r="B10" s="5" t="s">
        <v>10</v>
      </c>
      <c r="C10" s="5"/>
      <c r="D10" s="5"/>
      <c r="E10" s="5"/>
      <c r="F10" s="5"/>
      <c r="G10" s="5"/>
    </row>
    <row r="12" spans="1:7" ht="16.2" thickBot="1" x14ac:dyDescent="0.3">
      <c r="A12" s="81"/>
      <c r="B12" s="81"/>
      <c r="C12" s="81"/>
      <c r="D12" s="81"/>
      <c r="E12" s="81"/>
      <c r="F12" s="81"/>
      <c r="G12" s="81"/>
    </row>
    <row r="13" spans="1:7" ht="29.4" thickBot="1" x14ac:dyDescent="0.3">
      <c r="A13" s="41" t="s">
        <v>0</v>
      </c>
      <c r="B13" s="42" t="s">
        <v>12</v>
      </c>
      <c r="C13" s="42" t="s">
        <v>13</v>
      </c>
      <c r="D13" s="42" t="s">
        <v>14</v>
      </c>
      <c r="E13" s="43" t="s">
        <v>15</v>
      </c>
      <c r="F13" s="44" t="s">
        <v>16</v>
      </c>
      <c r="G13" s="45" t="s">
        <v>17</v>
      </c>
    </row>
    <row r="14" spans="1:7" ht="41.4" x14ac:dyDescent="0.25">
      <c r="A14" s="39" t="s">
        <v>1</v>
      </c>
      <c r="B14" s="40" t="s">
        <v>49</v>
      </c>
      <c r="C14" s="46">
        <v>0</v>
      </c>
      <c r="D14" s="47">
        <v>0</v>
      </c>
      <c r="E14" s="47">
        <v>0</v>
      </c>
      <c r="F14" s="47">
        <f>C14+E14-D14</f>
        <v>0</v>
      </c>
      <c r="G14" s="48">
        <f>+D14-E14</f>
        <v>0</v>
      </c>
    </row>
    <row r="15" spans="1:7" ht="13.8" x14ac:dyDescent="0.25">
      <c r="A15" s="30"/>
      <c r="B15" s="7"/>
      <c r="C15" s="18"/>
      <c r="D15" s="18"/>
      <c r="E15" s="19"/>
      <c r="F15" s="19"/>
      <c r="G15" s="35"/>
    </row>
    <row r="16" spans="1:7" x14ac:dyDescent="0.25">
      <c r="A16" s="103" t="s">
        <v>18</v>
      </c>
      <c r="B16" s="104"/>
      <c r="C16" s="20">
        <f>SUM(C14:C15)</f>
        <v>0</v>
      </c>
      <c r="D16" s="20">
        <f t="shared" ref="D16:G16" si="0">SUM(D14:D15)</f>
        <v>0</v>
      </c>
      <c r="E16" s="20">
        <f t="shared" si="0"/>
        <v>0</v>
      </c>
      <c r="F16" s="20">
        <f t="shared" si="0"/>
        <v>0</v>
      </c>
      <c r="G16" s="49">
        <f t="shared" si="0"/>
        <v>0</v>
      </c>
    </row>
    <row r="17" spans="1:7" ht="13.8" thickBot="1" x14ac:dyDescent="0.3">
      <c r="A17" s="50"/>
      <c r="B17" s="51"/>
      <c r="C17" s="51"/>
      <c r="D17" s="51"/>
      <c r="E17" s="52"/>
      <c r="F17" s="52"/>
      <c r="G17" s="53"/>
    </row>
    <row r="18" spans="1:7" x14ac:dyDescent="0.25">
      <c r="A18" s="8"/>
      <c r="B18" s="64"/>
      <c r="C18" s="8"/>
      <c r="D18" s="8"/>
      <c r="E18" s="9"/>
      <c r="F18" s="9"/>
      <c r="G18" s="10"/>
    </row>
    <row r="19" spans="1:7" x14ac:dyDescent="0.25">
      <c r="A19" s="38" t="s">
        <v>5</v>
      </c>
      <c r="B19" s="5" t="s">
        <v>48</v>
      </c>
      <c r="C19" s="33"/>
      <c r="D19" s="33"/>
      <c r="E19" s="33"/>
      <c r="F19" s="33"/>
      <c r="G19" s="33" t="s">
        <v>37</v>
      </c>
    </row>
    <row r="20" spans="1:7" x14ac:dyDescent="0.25">
      <c r="A20" s="38" t="s">
        <v>6</v>
      </c>
      <c r="B20" s="32">
        <v>2026</v>
      </c>
      <c r="C20" s="32"/>
      <c r="D20" s="32"/>
      <c r="E20" s="33"/>
      <c r="F20" s="33"/>
      <c r="G20" s="33"/>
    </row>
    <row r="21" spans="1:7" x14ac:dyDescent="0.25">
      <c r="A21" s="38" t="s">
        <v>11</v>
      </c>
      <c r="B21" s="33" t="s">
        <v>10</v>
      </c>
      <c r="C21" s="33"/>
      <c r="D21" s="33"/>
      <c r="E21" s="33"/>
      <c r="F21" s="33"/>
      <c r="G21" s="33"/>
    </row>
    <row r="22" spans="1:7" x14ac:dyDescent="0.25">
      <c r="A22" s="8"/>
      <c r="B22" s="8"/>
      <c r="C22" s="8"/>
      <c r="D22" s="8"/>
      <c r="E22" s="9"/>
      <c r="F22" s="9"/>
      <c r="G22" s="10"/>
    </row>
    <row r="23" spans="1:7" ht="16.2" thickBot="1" x14ac:dyDescent="0.3">
      <c r="A23" s="78"/>
      <c r="B23" s="78"/>
      <c r="C23" s="78"/>
      <c r="D23" s="78"/>
      <c r="E23" s="78"/>
      <c r="F23" s="78"/>
      <c r="G23" s="78"/>
    </row>
    <row r="24" spans="1:7" ht="29.4" thickBot="1" x14ac:dyDescent="0.3">
      <c r="A24" s="11" t="s">
        <v>0</v>
      </c>
      <c r="B24" s="12" t="s">
        <v>12</v>
      </c>
      <c r="C24" s="12" t="s">
        <v>13</v>
      </c>
      <c r="D24" s="12" t="s">
        <v>14</v>
      </c>
      <c r="E24" s="13" t="s">
        <v>15</v>
      </c>
      <c r="F24" s="14" t="s">
        <v>16</v>
      </c>
      <c r="G24" s="15" t="s">
        <v>17</v>
      </c>
    </row>
    <row r="25" spans="1:7" ht="13.8" x14ac:dyDescent="0.25">
      <c r="A25" s="30" t="s">
        <v>34</v>
      </c>
      <c r="B25" s="7" t="s">
        <v>50</v>
      </c>
      <c r="C25" s="16">
        <v>0</v>
      </c>
      <c r="D25" s="16">
        <v>0</v>
      </c>
      <c r="E25" s="17">
        <v>0</v>
      </c>
      <c r="F25" s="17">
        <f>C25+E25-D25</f>
        <v>0</v>
      </c>
      <c r="G25" s="34">
        <f>+D25-E25</f>
        <v>0</v>
      </c>
    </row>
    <row r="26" spans="1:7" ht="13.8" x14ac:dyDescent="0.25">
      <c r="A26" s="30"/>
      <c r="B26" s="7"/>
      <c r="C26" s="18"/>
      <c r="D26" s="18"/>
      <c r="E26" s="19"/>
      <c r="F26" s="19"/>
      <c r="G26" s="35"/>
    </row>
    <row r="27" spans="1:7" ht="13.8" thickBot="1" x14ac:dyDescent="0.3">
      <c r="A27" s="79" t="s">
        <v>35</v>
      </c>
      <c r="B27" s="80"/>
      <c r="C27" s="31">
        <f>SUM(C25:C26)</f>
        <v>0</v>
      </c>
      <c r="D27" s="31">
        <f t="shared" ref="D27:G27" si="1">SUM(D25:D26)</f>
        <v>0</v>
      </c>
      <c r="E27" s="31">
        <f t="shared" si="1"/>
        <v>0</v>
      </c>
      <c r="F27" s="31">
        <f t="shared" si="1"/>
        <v>0</v>
      </c>
      <c r="G27" s="36">
        <f t="shared" si="1"/>
        <v>0</v>
      </c>
    </row>
  </sheetData>
  <mergeCells count="10">
    <mergeCell ref="A12:G12"/>
    <mergeCell ref="A16:B16"/>
    <mergeCell ref="A23:G23"/>
    <mergeCell ref="A27:B27"/>
    <mergeCell ref="A1:G1"/>
    <mergeCell ref="A2:G2"/>
    <mergeCell ref="A3:G3"/>
    <mergeCell ref="A5:G5"/>
    <mergeCell ref="A6:G6"/>
    <mergeCell ref="A7:G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H24" sqref="H24"/>
    </sheetView>
  </sheetViews>
  <sheetFormatPr baseColWidth="10" defaultRowHeight="24.9" customHeight="1" x14ac:dyDescent="0.25"/>
  <cols>
    <col min="1" max="1" width="11.33203125" style="22" customWidth="1"/>
    <col min="2" max="2" width="16.44140625" style="22" customWidth="1"/>
    <col min="3" max="3" width="14.33203125" style="22" customWidth="1"/>
    <col min="4" max="4" width="9.44140625" style="22" customWidth="1"/>
    <col min="5" max="5" width="15.6640625" style="22" customWidth="1"/>
    <col min="6" max="6" width="15.44140625" style="22" customWidth="1"/>
    <col min="7" max="7" width="20.33203125" style="22" customWidth="1"/>
    <col min="8" max="8" width="73.88671875" style="22" customWidth="1"/>
    <col min="9" max="9" width="10.44140625" style="22" customWidth="1"/>
    <col min="10" max="254" width="9.109375" style="22" customWidth="1"/>
    <col min="255" max="255" width="11.33203125" style="22" customWidth="1"/>
    <col min="256" max="256" width="16.44140625" style="22" customWidth="1"/>
    <col min="257" max="257" width="14.33203125" style="22" customWidth="1"/>
    <col min="258" max="258" width="9.44140625" style="22" customWidth="1"/>
    <col min="259" max="259" width="15.6640625" style="22" customWidth="1"/>
    <col min="260" max="260" width="15.44140625" style="22" customWidth="1"/>
    <col min="261" max="261" width="20.33203125" style="22" customWidth="1"/>
    <col min="262" max="262" width="73.88671875" style="22" customWidth="1"/>
    <col min="263" max="264" width="10.44140625" style="22" customWidth="1"/>
    <col min="265" max="265" width="11" style="22" customWidth="1"/>
    <col min="266" max="510" width="9.109375" style="22" customWidth="1"/>
    <col min="511" max="511" width="11.33203125" style="22" customWidth="1"/>
    <col min="512" max="512" width="16.44140625" style="22" customWidth="1"/>
    <col min="513" max="513" width="14.33203125" style="22" customWidth="1"/>
    <col min="514" max="514" width="9.44140625" style="22" customWidth="1"/>
    <col min="515" max="515" width="15.6640625" style="22" customWidth="1"/>
    <col min="516" max="516" width="15.44140625" style="22" customWidth="1"/>
    <col min="517" max="517" width="20.33203125" style="22" customWidth="1"/>
    <col min="518" max="518" width="73.88671875" style="22" customWidth="1"/>
    <col min="519" max="520" width="10.44140625" style="22" customWidth="1"/>
    <col min="521" max="521" width="11" style="22" customWidth="1"/>
    <col min="522" max="766" width="9.109375" style="22" customWidth="1"/>
    <col min="767" max="767" width="11.33203125" style="22" customWidth="1"/>
    <col min="768" max="768" width="16.44140625" style="22" customWidth="1"/>
    <col min="769" max="769" width="14.33203125" style="22" customWidth="1"/>
    <col min="770" max="770" width="9.44140625" style="22" customWidth="1"/>
    <col min="771" max="771" width="15.6640625" style="22" customWidth="1"/>
    <col min="772" max="772" width="15.44140625" style="22" customWidth="1"/>
    <col min="773" max="773" width="20.33203125" style="22" customWidth="1"/>
    <col min="774" max="774" width="73.88671875" style="22" customWidth="1"/>
    <col min="775" max="776" width="10.44140625" style="22" customWidth="1"/>
    <col min="777" max="777" width="11" style="22" customWidth="1"/>
    <col min="778" max="1022" width="9.109375" style="22" customWidth="1"/>
    <col min="1023" max="1023" width="11.33203125" style="22" customWidth="1"/>
    <col min="1024" max="1024" width="16.44140625" style="22" customWidth="1"/>
    <col min="1025" max="1025" width="14.33203125" style="22" customWidth="1"/>
    <col min="1026" max="1026" width="9.44140625" style="22" customWidth="1"/>
    <col min="1027" max="1027" width="15.6640625" style="22" customWidth="1"/>
    <col min="1028" max="1028" width="15.44140625" style="22" customWidth="1"/>
    <col min="1029" max="1029" width="20.33203125" style="22" customWidth="1"/>
    <col min="1030" max="1030" width="73.88671875" style="22" customWidth="1"/>
    <col min="1031" max="1032" width="10.44140625" style="22" customWidth="1"/>
    <col min="1033" max="1033" width="11" style="22" customWidth="1"/>
    <col min="1034" max="1278" width="9.109375" style="22" customWidth="1"/>
    <col min="1279" max="1279" width="11.33203125" style="22" customWidth="1"/>
    <col min="1280" max="1280" width="16.44140625" style="22" customWidth="1"/>
    <col min="1281" max="1281" width="14.33203125" style="22" customWidth="1"/>
    <col min="1282" max="1282" width="9.44140625" style="22" customWidth="1"/>
    <col min="1283" max="1283" width="15.6640625" style="22" customWidth="1"/>
    <col min="1284" max="1284" width="15.44140625" style="22" customWidth="1"/>
    <col min="1285" max="1285" width="20.33203125" style="22" customWidth="1"/>
    <col min="1286" max="1286" width="73.88671875" style="22" customWidth="1"/>
    <col min="1287" max="1288" width="10.44140625" style="22" customWidth="1"/>
    <col min="1289" max="1289" width="11" style="22" customWidth="1"/>
    <col min="1290" max="1534" width="9.109375" style="22" customWidth="1"/>
    <col min="1535" max="1535" width="11.33203125" style="22" customWidth="1"/>
    <col min="1536" max="1536" width="16.44140625" style="22" customWidth="1"/>
    <col min="1537" max="1537" width="14.33203125" style="22" customWidth="1"/>
    <col min="1538" max="1538" width="9.44140625" style="22" customWidth="1"/>
    <col min="1539" max="1539" width="15.6640625" style="22" customWidth="1"/>
    <col min="1540" max="1540" width="15.44140625" style="22" customWidth="1"/>
    <col min="1541" max="1541" width="20.33203125" style="22" customWidth="1"/>
    <col min="1542" max="1542" width="73.88671875" style="22" customWidth="1"/>
    <col min="1543" max="1544" width="10.44140625" style="22" customWidth="1"/>
    <col min="1545" max="1545" width="11" style="22" customWidth="1"/>
    <col min="1546" max="1790" width="9.109375" style="22" customWidth="1"/>
    <col min="1791" max="1791" width="11.33203125" style="22" customWidth="1"/>
    <col min="1792" max="1792" width="16.44140625" style="22" customWidth="1"/>
    <col min="1793" max="1793" width="14.33203125" style="22" customWidth="1"/>
    <col min="1794" max="1794" width="9.44140625" style="22" customWidth="1"/>
    <col min="1795" max="1795" width="15.6640625" style="22" customWidth="1"/>
    <col min="1796" max="1796" width="15.44140625" style="22" customWidth="1"/>
    <col min="1797" max="1797" width="20.33203125" style="22" customWidth="1"/>
    <col min="1798" max="1798" width="73.88671875" style="22" customWidth="1"/>
    <col min="1799" max="1800" width="10.44140625" style="22" customWidth="1"/>
    <col min="1801" max="1801" width="11" style="22" customWidth="1"/>
    <col min="1802" max="2046" width="9.109375" style="22" customWidth="1"/>
    <col min="2047" max="2047" width="11.33203125" style="22" customWidth="1"/>
    <col min="2048" max="2048" width="16.44140625" style="22" customWidth="1"/>
    <col min="2049" max="2049" width="14.33203125" style="22" customWidth="1"/>
    <col min="2050" max="2050" width="9.44140625" style="22" customWidth="1"/>
    <col min="2051" max="2051" width="15.6640625" style="22" customWidth="1"/>
    <col min="2052" max="2052" width="15.44140625" style="22" customWidth="1"/>
    <col min="2053" max="2053" width="20.33203125" style="22" customWidth="1"/>
    <col min="2054" max="2054" width="73.88671875" style="22" customWidth="1"/>
    <col min="2055" max="2056" width="10.44140625" style="22" customWidth="1"/>
    <col min="2057" max="2057" width="11" style="22" customWidth="1"/>
    <col min="2058" max="2302" width="9.109375" style="22" customWidth="1"/>
    <col min="2303" max="2303" width="11.33203125" style="22" customWidth="1"/>
    <col min="2304" max="2304" width="16.44140625" style="22" customWidth="1"/>
    <col min="2305" max="2305" width="14.33203125" style="22" customWidth="1"/>
    <col min="2306" max="2306" width="9.44140625" style="22" customWidth="1"/>
    <col min="2307" max="2307" width="15.6640625" style="22" customWidth="1"/>
    <col min="2308" max="2308" width="15.44140625" style="22" customWidth="1"/>
    <col min="2309" max="2309" width="20.33203125" style="22" customWidth="1"/>
    <col min="2310" max="2310" width="73.88671875" style="22" customWidth="1"/>
    <col min="2311" max="2312" width="10.44140625" style="22" customWidth="1"/>
    <col min="2313" max="2313" width="11" style="22" customWidth="1"/>
    <col min="2314" max="2558" width="9.109375" style="22" customWidth="1"/>
    <col min="2559" max="2559" width="11.33203125" style="22" customWidth="1"/>
    <col min="2560" max="2560" width="16.44140625" style="22" customWidth="1"/>
    <col min="2561" max="2561" width="14.33203125" style="22" customWidth="1"/>
    <col min="2562" max="2562" width="9.44140625" style="22" customWidth="1"/>
    <col min="2563" max="2563" width="15.6640625" style="22" customWidth="1"/>
    <col min="2564" max="2564" width="15.44140625" style="22" customWidth="1"/>
    <col min="2565" max="2565" width="20.33203125" style="22" customWidth="1"/>
    <col min="2566" max="2566" width="73.88671875" style="22" customWidth="1"/>
    <col min="2567" max="2568" width="10.44140625" style="22" customWidth="1"/>
    <col min="2569" max="2569" width="11" style="22" customWidth="1"/>
    <col min="2570" max="2814" width="9.109375" style="22" customWidth="1"/>
    <col min="2815" max="2815" width="11.33203125" style="22" customWidth="1"/>
    <col min="2816" max="2816" width="16.44140625" style="22" customWidth="1"/>
    <col min="2817" max="2817" width="14.33203125" style="22" customWidth="1"/>
    <col min="2818" max="2818" width="9.44140625" style="22" customWidth="1"/>
    <col min="2819" max="2819" width="15.6640625" style="22" customWidth="1"/>
    <col min="2820" max="2820" width="15.44140625" style="22" customWidth="1"/>
    <col min="2821" max="2821" width="20.33203125" style="22" customWidth="1"/>
    <col min="2822" max="2822" width="73.88671875" style="22" customWidth="1"/>
    <col min="2823" max="2824" width="10.44140625" style="22" customWidth="1"/>
    <col min="2825" max="2825" width="11" style="22" customWidth="1"/>
    <col min="2826" max="3070" width="9.109375" style="22" customWidth="1"/>
    <col min="3071" max="3071" width="11.33203125" style="22" customWidth="1"/>
    <col min="3072" max="3072" width="16.44140625" style="22" customWidth="1"/>
    <col min="3073" max="3073" width="14.33203125" style="22" customWidth="1"/>
    <col min="3074" max="3074" width="9.44140625" style="22" customWidth="1"/>
    <col min="3075" max="3075" width="15.6640625" style="22" customWidth="1"/>
    <col min="3076" max="3076" width="15.44140625" style="22" customWidth="1"/>
    <col min="3077" max="3077" width="20.33203125" style="22" customWidth="1"/>
    <col min="3078" max="3078" width="73.88671875" style="22" customWidth="1"/>
    <col min="3079" max="3080" width="10.44140625" style="22" customWidth="1"/>
    <col min="3081" max="3081" width="11" style="22" customWidth="1"/>
    <col min="3082" max="3326" width="9.109375" style="22" customWidth="1"/>
    <col min="3327" max="3327" width="11.33203125" style="22" customWidth="1"/>
    <col min="3328" max="3328" width="16.44140625" style="22" customWidth="1"/>
    <col min="3329" max="3329" width="14.33203125" style="22" customWidth="1"/>
    <col min="3330" max="3330" width="9.44140625" style="22" customWidth="1"/>
    <col min="3331" max="3331" width="15.6640625" style="22" customWidth="1"/>
    <col min="3332" max="3332" width="15.44140625" style="22" customWidth="1"/>
    <col min="3333" max="3333" width="20.33203125" style="22" customWidth="1"/>
    <col min="3334" max="3334" width="73.88671875" style="22" customWidth="1"/>
    <col min="3335" max="3336" width="10.44140625" style="22" customWidth="1"/>
    <col min="3337" max="3337" width="11" style="22" customWidth="1"/>
    <col min="3338" max="3582" width="9.109375" style="22" customWidth="1"/>
    <col min="3583" max="3583" width="11.33203125" style="22" customWidth="1"/>
    <col min="3584" max="3584" width="16.44140625" style="22" customWidth="1"/>
    <col min="3585" max="3585" width="14.33203125" style="22" customWidth="1"/>
    <col min="3586" max="3586" width="9.44140625" style="22" customWidth="1"/>
    <col min="3587" max="3587" width="15.6640625" style="22" customWidth="1"/>
    <col min="3588" max="3588" width="15.44140625" style="22" customWidth="1"/>
    <col min="3589" max="3589" width="20.33203125" style="22" customWidth="1"/>
    <col min="3590" max="3590" width="73.88671875" style="22" customWidth="1"/>
    <col min="3591" max="3592" width="10.44140625" style="22" customWidth="1"/>
    <col min="3593" max="3593" width="11" style="22" customWidth="1"/>
    <col min="3594" max="3838" width="9.109375" style="22" customWidth="1"/>
    <col min="3839" max="3839" width="11.33203125" style="22" customWidth="1"/>
    <col min="3840" max="3840" width="16.44140625" style="22" customWidth="1"/>
    <col min="3841" max="3841" width="14.33203125" style="22" customWidth="1"/>
    <col min="3842" max="3842" width="9.44140625" style="22" customWidth="1"/>
    <col min="3843" max="3843" width="15.6640625" style="22" customWidth="1"/>
    <col min="3844" max="3844" width="15.44140625" style="22" customWidth="1"/>
    <col min="3845" max="3845" width="20.33203125" style="22" customWidth="1"/>
    <col min="3846" max="3846" width="73.88671875" style="22" customWidth="1"/>
    <col min="3847" max="3848" width="10.44140625" style="22" customWidth="1"/>
    <col min="3849" max="3849" width="11" style="22" customWidth="1"/>
    <col min="3850" max="4094" width="9.109375" style="22" customWidth="1"/>
    <col min="4095" max="4095" width="11.33203125" style="22" customWidth="1"/>
    <col min="4096" max="4096" width="16.44140625" style="22" customWidth="1"/>
    <col min="4097" max="4097" width="14.33203125" style="22" customWidth="1"/>
    <col min="4098" max="4098" width="9.44140625" style="22" customWidth="1"/>
    <col min="4099" max="4099" width="15.6640625" style="22" customWidth="1"/>
    <col min="4100" max="4100" width="15.44140625" style="22" customWidth="1"/>
    <col min="4101" max="4101" width="20.33203125" style="22" customWidth="1"/>
    <col min="4102" max="4102" width="73.88671875" style="22" customWidth="1"/>
    <col min="4103" max="4104" width="10.44140625" style="22" customWidth="1"/>
    <col min="4105" max="4105" width="11" style="22" customWidth="1"/>
    <col min="4106" max="4350" width="9.109375" style="22" customWidth="1"/>
    <col min="4351" max="4351" width="11.33203125" style="22" customWidth="1"/>
    <col min="4352" max="4352" width="16.44140625" style="22" customWidth="1"/>
    <col min="4353" max="4353" width="14.33203125" style="22" customWidth="1"/>
    <col min="4354" max="4354" width="9.44140625" style="22" customWidth="1"/>
    <col min="4355" max="4355" width="15.6640625" style="22" customWidth="1"/>
    <col min="4356" max="4356" width="15.44140625" style="22" customWidth="1"/>
    <col min="4357" max="4357" width="20.33203125" style="22" customWidth="1"/>
    <col min="4358" max="4358" width="73.88671875" style="22" customWidth="1"/>
    <col min="4359" max="4360" width="10.44140625" style="22" customWidth="1"/>
    <col min="4361" max="4361" width="11" style="22" customWidth="1"/>
    <col min="4362" max="4606" width="9.109375" style="22" customWidth="1"/>
    <col min="4607" max="4607" width="11.33203125" style="22" customWidth="1"/>
    <col min="4608" max="4608" width="16.44140625" style="22" customWidth="1"/>
    <col min="4609" max="4609" width="14.33203125" style="22" customWidth="1"/>
    <col min="4610" max="4610" width="9.44140625" style="22" customWidth="1"/>
    <col min="4611" max="4611" width="15.6640625" style="22" customWidth="1"/>
    <col min="4612" max="4612" width="15.44140625" style="22" customWidth="1"/>
    <col min="4613" max="4613" width="20.33203125" style="22" customWidth="1"/>
    <col min="4614" max="4614" width="73.88671875" style="22" customWidth="1"/>
    <col min="4615" max="4616" width="10.44140625" style="22" customWidth="1"/>
    <col min="4617" max="4617" width="11" style="22" customWidth="1"/>
    <col min="4618" max="4862" width="9.109375" style="22" customWidth="1"/>
    <col min="4863" max="4863" width="11.33203125" style="22" customWidth="1"/>
    <col min="4864" max="4864" width="16.44140625" style="22" customWidth="1"/>
    <col min="4865" max="4865" width="14.33203125" style="22" customWidth="1"/>
    <col min="4866" max="4866" width="9.44140625" style="22" customWidth="1"/>
    <col min="4867" max="4867" width="15.6640625" style="22" customWidth="1"/>
    <col min="4868" max="4868" width="15.44140625" style="22" customWidth="1"/>
    <col min="4869" max="4869" width="20.33203125" style="22" customWidth="1"/>
    <col min="4870" max="4870" width="73.88671875" style="22" customWidth="1"/>
    <col min="4871" max="4872" width="10.44140625" style="22" customWidth="1"/>
    <col min="4873" max="4873" width="11" style="22" customWidth="1"/>
    <col min="4874" max="5118" width="9.109375" style="22" customWidth="1"/>
    <col min="5119" max="5119" width="11.33203125" style="22" customWidth="1"/>
    <col min="5120" max="5120" width="16.44140625" style="22" customWidth="1"/>
    <col min="5121" max="5121" width="14.33203125" style="22" customWidth="1"/>
    <col min="5122" max="5122" width="9.44140625" style="22" customWidth="1"/>
    <col min="5123" max="5123" width="15.6640625" style="22" customWidth="1"/>
    <col min="5124" max="5124" width="15.44140625" style="22" customWidth="1"/>
    <col min="5125" max="5125" width="20.33203125" style="22" customWidth="1"/>
    <col min="5126" max="5126" width="73.88671875" style="22" customWidth="1"/>
    <col min="5127" max="5128" width="10.44140625" style="22" customWidth="1"/>
    <col min="5129" max="5129" width="11" style="22" customWidth="1"/>
    <col min="5130" max="5374" width="9.109375" style="22" customWidth="1"/>
    <col min="5375" max="5375" width="11.33203125" style="22" customWidth="1"/>
    <col min="5376" max="5376" width="16.44140625" style="22" customWidth="1"/>
    <col min="5377" max="5377" width="14.33203125" style="22" customWidth="1"/>
    <col min="5378" max="5378" width="9.44140625" style="22" customWidth="1"/>
    <col min="5379" max="5379" width="15.6640625" style="22" customWidth="1"/>
    <col min="5380" max="5380" width="15.44140625" style="22" customWidth="1"/>
    <col min="5381" max="5381" width="20.33203125" style="22" customWidth="1"/>
    <col min="5382" max="5382" width="73.88671875" style="22" customWidth="1"/>
    <col min="5383" max="5384" width="10.44140625" style="22" customWidth="1"/>
    <col min="5385" max="5385" width="11" style="22" customWidth="1"/>
    <col min="5386" max="5630" width="9.109375" style="22" customWidth="1"/>
    <col min="5631" max="5631" width="11.33203125" style="22" customWidth="1"/>
    <col min="5632" max="5632" width="16.44140625" style="22" customWidth="1"/>
    <col min="5633" max="5633" width="14.33203125" style="22" customWidth="1"/>
    <col min="5634" max="5634" width="9.44140625" style="22" customWidth="1"/>
    <col min="5635" max="5635" width="15.6640625" style="22" customWidth="1"/>
    <col min="5636" max="5636" width="15.44140625" style="22" customWidth="1"/>
    <col min="5637" max="5637" width="20.33203125" style="22" customWidth="1"/>
    <col min="5638" max="5638" width="73.88671875" style="22" customWidth="1"/>
    <col min="5639" max="5640" width="10.44140625" style="22" customWidth="1"/>
    <col min="5641" max="5641" width="11" style="22" customWidth="1"/>
    <col min="5642" max="5886" width="9.109375" style="22" customWidth="1"/>
    <col min="5887" max="5887" width="11.33203125" style="22" customWidth="1"/>
    <col min="5888" max="5888" width="16.44140625" style="22" customWidth="1"/>
    <col min="5889" max="5889" width="14.33203125" style="22" customWidth="1"/>
    <col min="5890" max="5890" width="9.44140625" style="22" customWidth="1"/>
    <col min="5891" max="5891" width="15.6640625" style="22" customWidth="1"/>
    <col min="5892" max="5892" width="15.44140625" style="22" customWidth="1"/>
    <col min="5893" max="5893" width="20.33203125" style="22" customWidth="1"/>
    <col min="5894" max="5894" width="73.88671875" style="22" customWidth="1"/>
    <col min="5895" max="5896" width="10.44140625" style="22" customWidth="1"/>
    <col min="5897" max="5897" width="11" style="22" customWidth="1"/>
    <col min="5898" max="6142" width="9.109375" style="22" customWidth="1"/>
    <col min="6143" max="6143" width="11.33203125" style="22" customWidth="1"/>
    <col min="6144" max="6144" width="16.44140625" style="22" customWidth="1"/>
    <col min="6145" max="6145" width="14.33203125" style="22" customWidth="1"/>
    <col min="6146" max="6146" width="9.44140625" style="22" customWidth="1"/>
    <col min="6147" max="6147" width="15.6640625" style="22" customWidth="1"/>
    <col min="6148" max="6148" width="15.44140625" style="22" customWidth="1"/>
    <col min="6149" max="6149" width="20.33203125" style="22" customWidth="1"/>
    <col min="6150" max="6150" width="73.88671875" style="22" customWidth="1"/>
    <col min="6151" max="6152" width="10.44140625" style="22" customWidth="1"/>
    <col min="6153" max="6153" width="11" style="22" customWidth="1"/>
    <col min="6154" max="6398" width="9.109375" style="22" customWidth="1"/>
    <col min="6399" max="6399" width="11.33203125" style="22" customWidth="1"/>
    <col min="6400" max="6400" width="16.44140625" style="22" customWidth="1"/>
    <col min="6401" max="6401" width="14.33203125" style="22" customWidth="1"/>
    <col min="6402" max="6402" width="9.44140625" style="22" customWidth="1"/>
    <col min="6403" max="6403" width="15.6640625" style="22" customWidth="1"/>
    <col min="6404" max="6404" width="15.44140625" style="22" customWidth="1"/>
    <col min="6405" max="6405" width="20.33203125" style="22" customWidth="1"/>
    <col min="6406" max="6406" width="73.88671875" style="22" customWidth="1"/>
    <col min="6407" max="6408" width="10.44140625" style="22" customWidth="1"/>
    <col min="6409" max="6409" width="11" style="22" customWidth="1"/>
    <col min="6410" max="6654" width="9.109375" style="22" customWidth="1"/>
    <col min="6655" max="6655" width="11.33203125" style="22" customWidth="1"/>
    <col min="6656" max="6656" width="16.44140625" style="22" customWidth="1"/>
    <col min="6657" max="6657" width="14.33203125" style="22" customWidth="1"/>
    <col min="6658" max="6658" width="9.44140625" style="22" customWidth="1"/>
    <col min="6659" max="6659" width="15.6640625" style="22" customWidth="1"/>
    <col min="6660" max="6660" width="15.44140625" style="22" customWidth="1"/>
    <col min="6661" max="6661" width="20.33203125" style="22" customWidth="1"/>
    <col min="6662" max="6662" width="73.88671875" style="22" customWidth="1"/>
    <col min="6663" max="6664" width="10.44140625" style="22" customWidth="1"/>
    <col min="6665" max="6665" width="11" style="22" customWidth="1"/>
    <col min="6666" max="6910" width="9.109375" style="22" customWidth="1"/>
    <col min="6911" max="6911" width="11.33203125" style="22" customWidth="1"/>
    <col min="6912" max="6912" width="16.44140625" style="22" customWidth="1"/>
    <col min="6913" max="6913" width="14.33203125" style="22" customWidth="1"/>
    <col min="6914" max="6914" width="9.44140625" style="22" customWidth="1"/>
    <col min="6915" max="6915" width="15.6640625" style="22" customWidth="1"/>
    <col min="6916" max="6916" width="15.44140625" style="22" customWidth="1"/>
    <col min="6917" max="6917" width="20.33203125" style="22" customWidth="1"/>
    <col min="6918" max="6918" width="73.88671875" style="22" customWidth="1"/>
    <col min="6919" max="6920" width="10.44140625" style="22" customWidth="1"/>
    <col min="6921" max="6921" width="11" style="22" customWidth="1"/>
    <col min="6922" max="7166" width="9.109375" style="22" customWidth="1"/>
    <col min="7167" max="7167" width="11.33203125" style="22" customWidth="1"/>
    <col min="7168" max="7168" width="16.44140625" style="22" customWidth="1"/>
    <col min="7169" max="7169" width="14.33203125" style="22" customWidth="1"/>
    <col min="7170" max="7170" width="9.44140625" style="22" customWidth="1"/>
    <col min="7171" max="7171" width="15.6640625" style="22" customWidth="1"/>
    <col min="7172" max="7172" width="15.44140625" style="22" customWidth="1"/>
    <col min="7173" max="7173" width="20.33203125" style="22" customWidth="1"/>
    <col min="7174" max="7174" width="73.88671875" style="22" customWidth="1"/>
    <col min="7175" max="7176" width="10.44140625" style="22" customWidth="1"/>
    <col min="7177" max="7177" width="11" style="22" customWidth="1"/>
    <col min="7178" max="7422" width="9.109375" style="22" customWidth="1"/>
    <col min="7423" max="7423" width="11.33203125" style="22" customWidth="1"/>
    <col min="7424" max="7424" width="16.44140625" style="22" customWidth="1"/>
    <col min="7425" max="7425" width="14.33203125" style="22" customWidth="1"/>
    <col min="7426" max="7426" width="9.44140625" style="22" customWidth="1"/>
    <col min="7427" max="7427" width="15.6640625" style="22" customWidth="1"/>
    <col min="7428" max="7428" width="15.44140625" style="22" customWidth="1"/>
    <col min="7429" max="7429" width="20.33203125" style="22" customWidth="1"/>
    <col min="7430" max="7430" width="73.88671875" style="22" customWidth="1"/>
    <col min="7431" max="7432" width="10.44140625" style="22" customWidth="1"/>
    <col min="7433" max="7433" width="11" style="22" customWidth="1"/>
    <col min="7434" max="7678" width="9.109375" style="22" customWidth="1"/>
    <col min="7679" max="7679" width="11.33203125" style="22" customWidth="1"/>
    <col min="7680" max="7680" width="16.44140625" style="22" customWidth="1"/>
    <col min="7681" max="7681" width="14.33203125" style="22" customWidth="1"/>
    <col min="7682" max="7682" width="9.44140625" style="22" customWidth="1"/>
    <col min="7683" max="7683" width="15.6640625" style="22" customWidth="1"/>
    <col min="7684" max="7684" width="15.44140625" style="22" customWidth="1"/>
    <col min="7685" max="7685" width="20.33203125" style="22" customWidth="1"/>
    <col min="7686" max="7686" width="73.88671875" style="22" customWidth="1"/>
    <col min="7687" max="7688" width="10.44140625" style="22" customWidth="1"/>
    <col min="7689" max="7689" width="11" style="22" customWidth="1"/>
    <col min="7690" max="7934" width="9.109375" style="22" customWidth="1"/>
    <col min="7935" max="7935" width="11.33203125" style="22" customWidth="1"/>
    <col min="7936" max="7936" width="16.44140625" style="22" customWidth="1"/>
    <col min="7937" max="7937" width="14.33203125" style="22" customWidth="1"/>
    <col min="7938" max="7938" width="9.44140625" style="22" customWidth="1"/>
    <col min="7939" max="7939" width="15.6640625" style="22" customWidth="1"/>
    <col min="7940" max="7940" width="15.44140625" style="22" customWidth="1"/>
    <col min="7941" max="7941" width="20.33203125" style="22" customWidth="1"/>
    <col min="7942" max="7942" width="73.88671875" style="22" customWidth="1"/>
    <col min="7943" max="7944" width="10.44140625" style="22" customWidth="1"/>
    <col min="7945" max="7945" width="11" style="22" customWidth="1"/>
    <col min="7946" max="8190" width="9.109375" style="22" customWidth="1"/>
    <col min="8191" max="8191" width="11.33203125" style="22" customWidth="1"/>
    <col min="8192" max="8192" width="16.44140625" style="22" customWidth="1"/>
    <col min="8193" max="8193" width="14.33203125" style="22" customWidth="1"/>
    <col min="8194" max="8194" width="9.44140625" style="22" customWidth="1"/>
    <col min="8195" max="8195" width="15.6640625" style="22" customWidth="1"/>
    <col min="8196" max="8196" width="15.44140625" style="22" customWidth="1"/>
    <col min="8197" max="8197" width="20.33203125" style="22" customWidth="1"/>
    <col min="8198" max="8198" width="73.88671875" style="22" customWidth="1"/>
    <col min="8199" max="8200" width="10.44140625" style="22" customWidth="1"/>
    <col min="8201" max="8201" width="11" style="22" customWidth="1"/>
    <col min="8202" max="8446" width="9.109375" style="22" customWidth="1"/>
    <col min="8447" max="8447" width="11.33203125" style="22" customWidth="1"/>
    <col min="8448" max="8448" width="16.44140625" style="22" customWidth="1"/>
    <col min="8449" max="8449" width="14.33203125" style="22" customWidth="1"/>
    <col min="8450" max="8450" width="9.44140625" style="22" customWidth="1"/>
    <col min="8451" max="8451" width="15.6640625" style="22" customWidth="1"/>
    <col min="8452" max="8452" width="15.44140625" style="22" customWidth="1"/>
    <col min="8453" max="8453" width="20.33203125" style="22" customWidth="1"/>
    <col min="8454" max="8454" width="73.88671875" style="22" customWidth="1"/>
    <col min="8455" max="8456" width="10.44140625" style="22" customWidth="1"/>
    <col min="8457" max="8457" width="11" style="22" customWidth="1"/>
    <col min="8458" max="8702" width="9.109375" style="22" customWidth="1"/>
    <col min="8703" max="8703" width="11.33203125" style="22" customWidth="1"/>
    <col min="8704" max="8704" width="16.44140625" style="22" customWidth="1"/>
    <col min="8705" max="8705" width="14.33203125" style="22" customWidth="1"/>
    <col min="8706" max="8706" width="9.44140625" style="22" customWidth="1"/>
    <col min="8707" max="8707" width="15.6640625" style="22" customWidth="1"/>
    <col min="8708" max="8708" width="15.44140625" style="22" customWidth="1"/>
    <col min="8709" max="8709" width="20.33203125" style="22" customWidth="1"/>
    <col min="8710" max="8710" width="73.88671875" style="22" customWidth="1"/>
    <col min="8711" max="8712" width="10.44140625" style="22" customWidth="1"/>
    <col min="8713" max="8713" width="11" style="22" customWidth="1"/>
    <col min="8714" max="8958" width="9.109375" style="22" customWidth="1"/>
    <col min="8959" max="8959" width="11.33203125" style="22" customWidth="1"/>
    <col min="8960" max="8960" width="16.44140625" style="22" customWidth="1"/>
    <col min="8961" max="8961" width="14.33203125" style="22" customWidth="1"/>
    <col min="8962" max="8962" width="9.44140625" style="22" customWidth="1"/>
    <col min="8963" max="8963" width="15.6640625" style="22" customWidth="1"/>
    <col min="8964" max="8964" width="15.44140625" style="22" customWidth="1"/>
    <col min="8965" max="8965" width="20.33203125" style="22" customWidth="1"/>
    <col min="8966" max="8966" width="73.88671875" style="22" customWidth="1"/>
    <col min="8967" max="8968" width="10.44140625" style="22" customWidth="1"/>
    <col min="8969" max="8969" width="11" style="22" customWidth="1"/>
    <col min="8970" max="9214" width="9.109375" style="22" customWidth="1"/>
    <col min="9215" max="9215" width="11.33203125" style="22" customWidth="1"/>
    <col min="9216" max="9216" width="16.44140625" style="22" customWidth="1"/>
    <col min="9217" max="9217" width="14.33203125" style="22" customWidth="1"/>
    <col min="9218" max="9218" width="9.44140625" style="22" customWidth="1"/>
    <col min="9219" max="9219" width="15.6640625" style="22" customWidth="1"/>
    <col min="9220" max="9220" width="15.44140625" style="22" customWidth="1"/>
    <col min="9221" max="9221" width="20.33203125" style="22" customWidth="1"/>
    <col min="9222" max="9222" width="73.88671875" style="22" customWidth="1"/>
    <col min="9223" max="9224" width="10.44140625" style="22" customWidth="1"/>
    <col min="9225" max="9225" width="11" style="22" customWidth="1"/>
    <col min="9226" max="9470" width="9.109375" style="22" customWidth="1"/>
    <col min="9471" max="9471" width="11.33203125" style="22" customWidth="1"/>
    <col min="9472" max="9472" width="16.44140625" style="22" customWidth="1"/>
    <col min="9473" max="9473" width="14.33203125" style="22" customWidth="1"/>
    <col min="9474" max="9474" width="9.44140625" style="22" customWidth="1"/>
    <col min="9475" max="9475" width="15.6640625" style="22" customWidth="1"/>
    <col min="9476" max="9476" width="15.44140625" style="22" customWidth="1"/>
    <col min="9477" max="9477" width="20.33203125" style="22" customWidth="1"/>
    <col min="9478" max="9478" width="73.88671875" style="22" customWidth="1"/>
    <col min="9479" max="9480" width="10.44140625" style="22" customWidth="1"/>
    <col min="9481" max="9481" width="11" style="22" customWidth="1"/>
    <col min="9482" max="9726" width="9.109375" style="22" customWidth="1"/>
    <col min="9727" max="9727" width="11.33203125" style="22" customWidth="1"/>
    <col min="9728" max="9728" width="16.44140625" style="22" customWidth="1"/>
    <col min="9729" max="9729" width="14.33203125" style="22" customWidth="1"/>
    <col min="9730" max="9730" width="9.44140625" style="22" customWidth="1"/>
    <col min="9731" max="9731" width="15.6640625" style="22" customWidth="1"/>
    <col min="9732" max="9732" width="15.44140625" style="22" customWidth="1"/>
    <col min="9733" max="9733" width="20.33203125" style="22" customWidth="1"/>
    <col min="9734" max="9734" width="73.88671875" style="22" customWidth="1"/>
    <col min="9735" max="9736" width="10.44140625" style="22" customWidth="1"/>
    <col min="9737" max="9737" width="11" style="22" customWidth="1"/>
    <col min="9738" max="9982" width="9.109375" style="22" customWidth="1"/>
    <col min="9983" max="9983" width="11.33203125" style="22" customWidth="1"/>
    <col min="9984" max="9984" width="16.44140625" style="22" customWidth="1"/>
    <col min="9985" max="9985" width="14.33203125" style="22" customWidth="1"/>
    <col min="9986" max="9986" width="9.44140625" style="22" customWidth="1"/>
    <col min="9987" max="9987" width="15.6640625" style="22" customWidth="1"/>
    <col min="9988" max="9988" width="15.44140625" style="22" customWidth="1"/>
    <col min="9989" max="9989" width="20.33203125" style="22" customWidth="1"/>
    <col min="9990" max="9990" width="73.88671875" style="22" customWidth="1"/>
    <col min="9991" max="9992" width="10.44140625" style="22" customWidth="1"/>
    <col min="9993" max="9993" width="11" style="22" customWidth="1"/>
    <col min="9994" max="10238" width="9.109375" style="22" customWidth="1"/>
    <col min="10239" max="10239" width="11.33203125" style="22" customWidth="1"/>
    <col min="10240" max="10240" width="16.44140625" style="22" customWidth="1"/>
    <col min="10241" max="10241" width="14.33203125" style="22" customWidth="1"/>
    <col min="10242" max="10242" width="9.44140625" style="22" customWidth="1"/>
    <col min="10243" max="10243" width="15.6640625" style="22" customWidth="1"/>
    <col min="10244" max="10244" width="15.44140625" style="22" customWidth="1"/>
    <col min="10245" max="10245" width="20.33203125" style="22" customWidth="1"/>
    <col min="10246" max="10246" width="73.88671875" style="22" customWidth="1"/>
    <col min="10247" max="10248" width="10.44140625" style="22" customWidth="1"/>
    <col min="10249" max="10249" width="11" style="22" customWidth="1"/>
    <col min="10250" max="10494" width="9.109375" style="22" customWidth="1"/>
    <col min="10495" max="10495" width="11.33203125" style="22" customWidth="1"/>
    <col min="10496" max="10496" width="16.44140625" style="22" customWidth="1"/>
    <col min="10497" max="10497" width="14.33203125" style="22" customWidth="1"/>
    <col min="10498" max="10498" width="9.44140625" style="22" customWidth="1"/>
    <col min="10499" max="10499" width="15.6640625" style="22" customWidth="1"/>
    <col min="10500" max="10500" width="15.44140625" style="22" customWidth="1"/>
    <col min="10501" max="10501" width="20.33203125" style="22" customWidth="1"/>
    <col min="10502" max="10502" width="73.88671875" style="22" customWidth="1"/>
    <col min="10503" max="10504" width="10.44140625" style="22" customWidth="1"/>
    <col min="10505" max="10505" width="11" style="22" customWidth="1"/>
    <col min="10506" max="10750" width="9.109375" style="22" customWidth="1"/>
    <col min="10751" max="10751" width="11.33203125" style="22" customWidth="1"/>
    <col min="10752" max="10752" width="16.44140625" style="22" customWidth="1"/>
    <col min="10753" max="10753" width="14.33203125" style="22" customWidth="1"/>
    <col min="10754" max="10754" width="9.44140625" style="22" customWidth="1"/>
    <col min="10755" max="10755" width="15.6640625" style="22" customWidth="1"/>
    <col min="10756" max="10756" width="15.44140625" style="22" customWidth="1"/>
    <col min="10757" max="10757" width="20.33203125" style="22" customWidth="1"/>
    <col min="10758" max="10758" width="73.88671875" style="22" customWidth="1"/>
    <col min="10759" max="10760" width="10.44140625" style="22" customWidth="1"/>
    <col min="10761" max="10761" width="11" style="22" customWidth="1"/>
    <col min="10762" max="11006" width="9.109375" style="22" customWidth="1"/>
    <col min="11007" max="11007" width="11.33203125" style="22" customWidth="1"/>
    <col min="11008" max="11008" width="16.44140625" style="22" customWidth="1"/>
    <col min="11009" max="11009" width="14.33203125" style="22" customWidth="1"/>
    <col min="11010" max="11010" width="9.44140625" style="22" customWidth="1"/>
    <col min="11011" max="11011" width="15.6640625" style="22" customWidth="1"/>
    <col min="11012" max="11012" width="15.44140625" style="22" customWidth="1"/>
    <col min="11013" max="11013" width="20.33203125" style="22" customWidth="1"/>
    <col min="11014" max="11014" width="73.88671875" style="22" customWidth="1"/>
    <col min="11015" max="11016" width="10.44140625" style="22" customWidth="1"/>
    <col min="11017" max="11017" width="11" style="22" customWidth="1"/>
    <col min="11018" max="11262" width="9.109375" style="22" customWidth="1"/>
    <col min="11263" max="11263" width="11.33203125" style="22" customWidth="1"/>
    <col min="11264" max="11264" width="16.44140625" style="22" customWidth="1"/>
    <col min="11265" max="11265" width="14.33203125" style="22" customWidth="1"/>
    <col min="11266" max="11266" width="9.44140625" style="22" customWidth="1"/>
    <col min="11267" max="11267" width="15.6640625" style="22" customWidth="1"/>
    <col min="11268" max="11268" width="15.44140625" style="22" customWidth="1"/>
    <col min="11269" max="11269" width="20.33203125" style="22" customWidth="1"/>
    <col min="11270" max="11270" width="73.88671875" style="22" customWidth="1"/>
    <col min="11271" max="11272" width="10.44140625" style="22" customWidth="1"/>
    <col min="11273" max="11273" width="11" style="22" customWidth="1"/>
    <col min="11274" max="11518" width="9.109375" style="22" customWidth="1"/>
    <col min="11519" max="11519" width="11.33203125" style="22" customWidth="1"/>
    <col min="11520" max="11520" width="16.44140625" style="22" customWidth="1"/>
    <col min="11521" max="11521" width="14.33203125" style="22" customWidth="1"/>
    <col min="11522" max="11522" width="9.44140625" style="22" customWidth="1"/>
    <col min="11523" max="11523" width="15.6640625" style="22" customWidth="1"/>
    <col min="11524" max="11524" width="15.44140625" style="22" customWidth="1"/>
    <col min="11525" max="11525" width="20.33203125" style="22" customWidth="1"/>
    <col min="11526" max="11526" width="73.88671875" style="22" customWidth="1"/>
    <col min="11527" max="11528" width="10.44140625" style="22" customWidth="1"/>
    <col min="11529" max="11529" width="11" style="22" customWidth="1"/>
    <col min="11530" max="11774" width="9.109375" style="22" customWidth="1"/>
    <col min="11775" max="11775" width="11.33203125" style="22" customWidth="1"/>
    <col min="11776" max="11776" width="16.44140625" style="22" customWidth="1"/>
    <col min="11777" max="11777" width="14.33203125" style="22" customWidth="1"/>
    <col min="11778" max="11778" width="9.44140625" style="22" customWidth="1"/>
    <col min="11779" max="11779" width="15.6640625" style="22" customWidth="1"/>
    <col min="11780" max="11780" width="15.44140625" style="22" customWidth="1"/>
    <col min="11781" max="11781" width="20.33203125" style="22" customWidth="1"/>
    <col min="11782" max="11782" width="73.88671875" style="22" customWidth="1"/>
    <col min="11783" max="11784" width="10.44140625" style="22" customWidth="1"/>
    <col min="11785" max="11785" width="11" style="22" customWidth="1"/>
    <col min="11786" max="12030" width="9.109375" style="22" customWidth="1"/>
    <col min="12031" max="12031" width="11.33203125" style="22" customWidth="1"/>
    <col min="12032" max="12032" width="16.44140625" style="22" customWidth="1"/>
    <col min="12033" max="12033" width="14.33203125" style="22" customWidth="1"/>
    <col min="12034" max="12034" width="9.44140625" style="22" customWidth="1"/>
    <col min="12035" max="12035" width="15.6640625" style="22" customWidth="1"/>
    <col min="12036" max="12036" width="15.44140625" style="22" customWidth="1"/>
    <col min="12037" max="12037" width="20.33203125" style="22" customWidth="1"/>
    <col min="12038" max="12038" width="73.88671875" style="22" customWidth="1"/>
    <col min="12039" max="12040" width="10.44140625" style="22" customWidth="1"/>
    <col min="12041" max="12041" width="11" style="22" customWidth="1"/>
    <col min="12042" max="12286" width="9.109375" style="22" customWidth="1"/>
    <col min="12287" max="12287" width="11.33203125" style="22" customWidth="1"/>
    <col min="12288" max="12288" width="16.44140625" style="22" customWidth="1"/>
    <col min="12289" max="12289" width="14.33203125" style="22" customWidth="1"/>
    <col min="12290" max="12290" width="9.44140625" style="22" customWidth="1"/>
    <col min="12291" max="12291" width="15.6640625" style="22" customWidth="1"/>
    <col min="12292" max="12292" width="15.44140625" style="22" customWidth="1"/>
    <col min="12293" max="12293" width="20.33203125" style="22" customWidth="1"/>
    <col min="12294" max="12294" width="73.88671875" style="22" customWidth="1"/>
    <col min="12295" max="12296" width="10.44140625" style="22" customWidth="1"/>
    <col min="12297" max="12297" width="11" style="22" customWidth="1"/>
    <col min="12298" max="12542" width="9.109375" style="22" customWidth="1"/>
    <col min="12543" max="12543" width="11.33203125" style="22" customWidth="1"/>
    <col min="12544" max="12544" width="16.44140625" style="22" customWidth="1"/>
    <col min="12545" max="12545" width="14.33203125" style="22" customWidth="1"/>
    <col min="12546" max="12546" width="9.44140625" style="22" customWidth="1"/>
    <col min="12547" max="12547" width="15.6640625" style="22" customWidth="1"/>
    <col min="12548" max="12548" width="15.44140625" style="22" customWidth="1"/>
    <col min="12549" max="12549" width="20.33203125" style="22" customWidth="1"/>
    <col min="12550" max="12550" width="73.88671875" style="22" customWidth="1"/>
    <col min="12551" max="12552" width="10.44140625" style="22" customWidth="1"/>
    <col min="12553" max="12553" width="11" style="22" customWidth="1"/>
    <col min="12554" max="12798" width="9.109375" style="22" customWidth="1"/>
    <col min="12799" max="12799" width="11.33203125" style="22" customWidth="1"/>
    <col min="12800" max="12800" width="16.44140625" style="22" customWidth="1"/>
    <col min="12801" max="12801" width="14.33203125" style="22" customWidth="1"/>
    <col min="12802" max="12802" width="9.44140625" style="22" customWidth="1"/>
    <col min="12803" max="12803" width="15.6640625" style="22" customWidth="1"/>
    <col min="12804" max="12804" width="15.44140625" style="22" customWidth="1"/>
    <col min="12805" max="12805" width="20.33203125" style="22" customWidth="1"/>
    <col min="12806" max="12806" width="73.88671875" style="22" customWidth="1"/>
    <col min="12807" max="12808" width="10.44140625" style="22" customWidth="1"/>
    <col min="12809" max="12809" width="11" style="22" customWidth="1"/>
    <col min="12810" max="13054" width="9.109375" style="22" customWidth="1"/>
    <col min="13055" max="13055" width="11.33203125" style="22" customWidth="1"/>
    <col min="13056" max="13056" width="16.44140625" style="22" customWidth="1"/>
    <col min="13057" max="13057" width="14.33203125" style="22" customWidth="1"/>
    <col min="13058" max="13058" width="9.44140625" style="22" customWidth="1"/>
    <col min="13059" max="13059" width="15.6640625" style="22" customWidth="1"/>
    <col min="13060" max="13060" width="15.44140625" style="22" customWidth="1"/>
    <col min="13061" max="13061" width="20.33203125" style="22" customWidth="1"/>
    <col min="13062" max="13062" width="73.88671875" style="22" customWidth="1"/>
    <col min="13063" max="13064" width="10.44140625" style="22" customWidth="1"/>
    <col min="13065" max="13065" width="11" style="22" customWidth="1"/>
    <col min="13066" max="13310" width="9.109375" style="22" customWidth="1"/>
    <col min="13311" max="13311" width="11.33203125" style="22" customWidth="1"/>
    <col min="13312" max="13312" width="16.44140625" style="22" customWidth="1"/>
    <col min="13313" max="13313" width="14.33203125" style="22" customWidth="1"/>
    <col min="13314" max="13314" width="9.44140625" style="22" customWidth="1"/>
    <col min="13315" max="13315" width="15.6640625" style="22" customWidth="1"/>
    <col min="13316" max="13316" width="15.44140625" style="22" customWidth="1"/>
    <col min="13317" max="13317" width="20.33203125" style="22" customWidth="1"/>
    <col min="13318" max="13318" width="73.88671875" style="22" customWidth="1"/>
    <col min="13319" max="13320" width="10.44140625" style="22" customWidth="1"/>
    <col min="13321" max="13321" width="11" style="22" customWidth="1"/>
    <col min="13322" max="13566" width="9.109375" style="22" customWidth="1"/>
    <col min="13567" max="13567" width="11.33203125" style="22" customWidth="1"/>
    <col min="13568" max="13568" width="16.44140625" style="22" customWidth="1"/>
    <col min="13569" max="13569" width="14.33203125" style="22" customWidth="1"/>
    <col min="13570" max="13570" width="9.44140625" style="22" customWidth="1"/>
    <col min="13571" max="13571" width="15.6640625" style="22" customWidth="1"/>
    <col min="13572" max="13572" width="15.44140625" style="22" customWidth="1"/>
    <col min="13573" max="13573" width="20.33203125" style="22" customWidth="1"/>
    <col min="13574" max="13574" width="73.88671875" style="22" customWidth="1"/>
    <col min="13575" max="13576" width="10.44140625" style="22" customWidth="1"/>
    <col min="13577" max="13577" width="11" style="22" customWidth="1"/>
    <col min="13578" max="13822" width="9.109375" style="22" customWidth="1"/>
    <col min="13823" max="13823" width="11.33203125" style="22" customWidth="1"/>
    <col min="13824" max="13824" width="16.44140625" style="22" customWidth="1"/>
    <col min="13825" max="13825" width="14.33203125" style="22" customWidth="1"/>
    <col min="13826" max="13826" width="9.44140625" style="22" customWidth="1"/>
    <col min="13827" max="13827" width="15.6640625" style="22" customWidth="1"/>
    <col min="13828" max="13828" width="15.44140625" style="22" customWidth="1"/>
    <col min="13829" max="13829" width="20.33203125" style="22" customWidth="1"/>
    <col min="13830" max="13830" width="73.88671875" style="22" customWidth="1"/>
    <col min="13831" max="13832" width="10.44140625" style="22" customWidth="1"/>
    <col min="13833" max="13833" width="11" style="22" customWidth="1"/>
    <col min="13834" max="14078" width="9.109375" style="22" customWidth="1"/>
    <col min="14079" max="14079" width="11.33203125" style="22" customWidth="1"/>
    <col min="14080" max="14080" width="16.44140625" style="22" customWidth="1"/>
    <col min="14081" max="14081" width="14.33203125" style="22" customWidth="1"/>
    <col min="14082" max="14082" width="9.44140625" style="22" customWidth="1"/>
    <col min="14083" max="14083" width="15.6640625" style="22" customWidth="1"/>
    <col min="14084" max="14084" width="15.44140625" style="22" customWidth="1"/>
    <col min="14085" max="14085" width="20.33203125" style="22" customWidth="1"/>
    <col min="14086" max="14086" width="73.88671875" style="22" customWidth="1"/>
    <col min="14087" max="14088" width="10.44140625" style="22" customWidth="1"/>
    <col min="14089" max="14089" width="11" style="22" customWidth="1"/>
    <col min="14090" max="14334" width="9.109375" style="22" customWidth="1"/>
    <col min="14335" max="14335" width="11.33203125" style="22" customWidth="1"/>
    <col min="14336" max="14336" width="16.44140625" style="22" customWidth="1"/>
    <col min="14337" max="14337" width="14.33203125" style="22" customWidth="1"/>
    <col min="14338" max="14338" width="9.44140625" style="22" customWidth="1"/>
    <col min="14339" max="14339" width="15.6640625" style="22" customWidth="1"/>
    <col min="14340" max="14340" width="15.44140625" style="22" customWidth="1"/>
    <col min="14341" max="14341" width="20.33203125" style="22" customWidth="1"/>
    <col min="14342" max="14342" width="73.88671875" style="22" customWidth="1"/>
    <col min="14343" max="14344" width="10.44140625" style="22" customWidth="1"/>
    <col min="14345" max="14345" width="11" style="22" customWidth="1"/>
    <col min="14346" max="14590" width="9.109375" style="22" customWidth="1"/>
    <col min="14591" max="14591" width="11.33203125" style="22" customWidth="1"/>
    <col min="14592" max="14592" width="16.44140625" style="22" customWidth="1"/>
    <col min="14593" max="14593" width="14.33203125" style="22" customWidth="1"/>
    <col min="14594" max="14594" width="9.44140625" style="22" customWidth="1"/>
    <col min="14595" max="14595" width="15.6640625" style="22" customWidth="1"/>
    <col min="14596" max="14596" width="15.44140625" style="22" customWidth="1"/>
    <col min="14597" max="14597" width="20.33203125" style="22" customWidth="1"/>
    <col min="14598" max="14598" width="73.88671875" style="22" customWidth="1"/>
    <col min="14599" max="14600" width="10.44140625" style="22" customWidth="1"/>
    <col min="14601" max="14601" width="11" style="22" customWidth="1"/>
    <col min="14602" max="14846" width="9.109375" style="22" customWidth="1"/>
    <col min="14847" max="14847" width="11.33203125" style="22" customWidth="1"/>
    <col min="14848" max="14848" width="16.44140625" style="22" customWidth="1"/>
    <col min="14849" max="14849" width="14.33203125" style="22" customWidth="1"/>
    <col min="14850" max="14850" width="9.44140625" style="22" customWidth="1"/>
    <col min="14851" max="14851" width="15.6640625" style="22" customWidth="1"/>
    <col min="14852" max="14852" width="15.44140625" style="22" customWidth="1"/>
    <col min="14853" max="14853" width="20.33203125" style="22" customWidth="1"/>
    <col min="14854" max="14854" width="73.88671875" style="22" customWidth="1"/>
    <col min="14855" max="14856" width="10.44140625" style="22" customWidth="1"/>
    <col min="14857" max="14857" width="11" style="22" customWidth="1"/>
    <col min="14858" max="15102" width="9.109375" style="22" customWidth="1"/>
    <col min="15103" max="15103" width="11.33203125" style="22" customWidth="1"/>
    <col min="15104" max="15104" width="16.44140625" style="22" customWidth="1"/>
    <col min="15105" max="15105" width="14.33203125" style="22" customWidth="1"/>
    <col min="15106" max="15106" width="9.44140625" style="22" customWidth="1"/>
    <col min="15107" max="15107" width="15.6640625" style="22" customWidth="1"/>
    <col min="15108" max="15108" width="15.44140625" style="22" customWidth="1"/>
    <col min="15109" max="15109" width="20.33203125" style="22" customWidth="1"/>
    <col min="15110" max="15110" width="73.88671875" style="22" customWidth="1"/>
    <col min="15111" max="15112" width="10.44140625" style="22" customWidth="1"/>
    <col min="15113" max="15113" width="11" style="22" customWidth="1"/>
    <col min="15114" max="15358" width="9.109375" style="22" customWidth="1"/>
    <col min="15359" max="15359" width="11.33203125" style="22" customWidth="1"/>
    <col min="15360" max="15360" width="16.44140625" style="22" customWidth="1"/>
    <col min="15361" max="15361" width="14.33203125" style="22" customWidth="1"/>
    <col min="15362" max="15362" width="9.44140625" style="22" customWidth="1"/>
    <col min="15363" max="15363" width="15.6640625" style="22" customWidth="1"/>
    <col min="15364" max="15364" width="15.44140625" style="22" customWidth="1"/>
    <col min="15365" max="15365" width="20.33203125" style="22" customWidth="1"/>
    <col min="15366" max="15366" width="73.88671875" style="22" customWidth="1"/>
    <col min="15367" max="15368" width="10.44140625" style="22" customWidth="1"/>
    <col min="15369" max="15369" width="11" style="22" customWidth="1"/>
    <col min="15370" max="15614" width="9.109375" style="22" customWidth="1"/>
    <col min="15615" max="15615" width="11.33203125" style="22" customWidth="1"/>
    <col min="15616" max="15616" width="16.44140625" style="22" customWidth="1"/>
    <col min="15617" max="15617" width="14.33203125" style="22" customWidth="1"/>
    <col min="15618" max="15618" width="9.44140625" style="22" customWidth="1"/>
    <col min="15619" max="15619" width="15.6640625" style="22" customWidth="1"/>
    <col min="15620" max="15620" width="15.44140625" style="22" customWidth="1"/>
    <col min="15621" max="15621" width="20.33203125" style="22" customWidth="1"/>
    <col min="15622" max="15622" width="73.88671875" style="22" customWidth="1"/>
    <col min="15623" max="15624" width="10.44140625" style="22" customWidth="1"/>
    <col min="15625" max="15625" width="11" style="22" customWidth="1"/>
    <col min="15626" max="15870" width="9.109375" style="22" customWidth="1"/>
    <col min="15871" max="15871" width="11.33203125" style="22" customWidth="1"/>
    <col min="15872" max="15872" width="16.44140625" style="22" customWidth="1"/>
    <col min="15873" max="15873" width="14.33203125" style="22" customWidth="1"/>
    <col min="15874" max="15874" width="9.44140625" style="22" customWidth="1"/>
    <col min="15875" max="15875" width="15.6640625" style="22" customWidth="1"/>
    <col min="15876" max="15876" width="15.44140625" style="22" customWidth="1"/>
    <col min="15877" max="15877" width="20.33203125" style="22" customWidth="1"/>
    <col min="15878" max="15878" width="73.88671875" style="22" customWidth="1"/>
    <col min="15879" max="15880" width="10.44140625" style="22" customWidth="1"/>
    <col min="15881" max="15881" width="11" style="22" customWidth="1"/>
    <col min="15882" max="16126" width="9.109375" style="22" customWidth="1"/>
    <col min="16127" max="16127" width="11.33203125" style="22" customWidth="1"/>
    <col min="16128" max="16128" width="16.44140625" style="22" customWidth="1"/>
    <col min="16129" max="16129" width="14.33203125" style="22" customWidth="1"/>
    <col min="16130" max="16130" width="9.44140625" style="22" customWidth="1"/>
    <col min="16131" max="16131" width="15.6640625" style="22" customWidth="1"/>
    <col min="16132" max="16132" width="15.44140625" style="22" customWidth="1"/>
    <col min="16133" max="16133" width="20.33203125" style="22" customWidth="1"/>
    <col min="16134" max="16134" width="73.88671875" style="22" customWidth="1"/>
    <col min="16135" max="16136" width="10.44140625" style="22" customWidth="1"/>
    <col min="16137" max="16137" width="11" style="22" customWidth="1"/>
    <col min="16138" max="16384" width="9.109375" style="22" customWidth="1"/>
  </cols>
  <sheetData>
    <row r="1" spans="1:9" ht="23.4" x14ac:dyDescent="0.25">
      <c r="A1" s="21" t="s">
        <v>19</v>
      </c>
    </row>
    <row r="2" spans="1:9" ht="13.2" x14ac:dyDescent="0.25"/>
    <row r="3" spans="1:9" ht="21.75" customHeight="1" x14ac:dyDescent="0.25">
      <c r="A3" s="23" t="s">
        <v>30</v>
      </c>
    </row>
    <row r="4" spans="1:9" ht="30" customHeight="1" x14ac:dyDescent="0.25">
      <c r="A4" s="23" t="s">
        <v>20</v>
      </c>
    </row>
    <row r="5" spans="1:9" ht="13.8" thickBot="1" x14ac:dyDescent="0.3"/>
    <row r="6" spans="1:9" ht="30" customHeight="1" thickBot="1" x14ac:dyDescent="0.3">
      <c r="A6" s="24" t="s">
        <v>21</v>
      </c>
      <c r="B6" s="24" t="s">
        <v>22</v>
      </c>
      <c r="C6" s="24" t="s">
        <v>23</v>
      </c>
      <c r="D6" s="24" t="s">
        <v>24</v>
      </c>
      <c r="E6" s="24" t="s">
        <v>31</v>
      </c>
      <c r="F6" s="24" t="s">
        <v>25</v>
      </c>
      <c r="G6" s="24" t="s">
        <v>26</v>
      </c>
      <c r="H6" s="24" t="s">
        <v>27</v>
      </c>
      <c r="I6" s="24" t="s">
        <v>28</v>
      </c>
    </row>
    <row r="7" spans="1:9" ht="20.100000000000001" customHeight="1" x14ac:dyDescent="0.25">
      <c r="A7" s="25">
        <v>2020</v>
      </c>
      <c r="B7" s="25">
        <v>2</v>
      </c>
      <c r="C7" s="25">
        <v>1</v>
      </c>
      <c r="D7" s="26">
        <v>43866</v>
      </c>
      <c r="E7" s="28">
        <v>7.5</v>
      </c>
      <c r="F7" s="25">
        <v>87009</v>
      </c>
      <c r="G7" s="27" t="s">
        <v>29</v>
      </c>
      <c r="H7" s="27" t="s">
        <v>32</v>
      </c>
      <c r="I7" s="28">
        <v>200000</v>
      </c>
    </row>
    <row r="8" spans="1:9" ht="20.100000000000001" customHeight="1" x14ac:dyDescent="0.25">
      <c r="A8" s="25">
        <v>2020</v>
      </c>
      <c r="B8" s="25">
        <v>4</v>
      </c>
      <c r="C8" s="25">
        <v>1</v>
      </c>
      <c r="D8" s="26">
        <v>43924</v>
      </c>
      <c r="E8" s="28">
        <v>7.5</v>
      </c>
      <c r="F8" s="25">
        <v>179946652</v>
      </c>
      <c r="G8" s="27" t="s">
        <v>29</v>
      </c>
      <c r="H8" s="27" t="s">
        <v>32</v>
      </c>
      <c r="I8" s="28">
        <v>150000</v>
      </c>
    </row>
    <row r="9" spans="1:9" ht="20.100000000000001" customHeight="1" x14ac:dyDescent="0.25">
      <c r="A9" s="25">
        <v>2020</v>
      </c>
      <c r="B9" s="25">
        <v>4</v>
      </c>
      <c r="C9" s="25">
        <v>2</v>
      </c>
      <c r="D9" s="26">
        <v>43924</v>
      </c>
      <c r="E9" s="28">
        <v>7.5</v>
      </c>
      <c r="F9" s="25">
        <v>174946653</v>
      </c>
      <c r="G9" s="27" t="s">
        <v>29</v>
      </c>
      <c r="H9" s="27" t="s">
        <v>32</v>
      </c>
      <c r="I9" s="28">
        <v>150000</v>
      </c>
    </row>
    <row r="10" spans="1:9" ht="20.100000000000001" customHeight="1" x14ac:dyDescent="0.25">
      <c r="A10" s="25">
        <v>2020</v>
      </c>
      <c r="B10" s="25">
        <v>5</v>
      </c>
      <c r="C10" s="25">
        <v>5</v>
      </c>
      <c r="D10" s="26">
        <v>43963</v>
      </c>
      <c r="E10" s="28">
        <v>7.5</v>
      </c>
      <c r="F10" s="25">
        <v>87003</v>
      </c>
      <c r="G10" s="27" t="s">
        <v>29</v>
      </c>
      <c r="H10" s="27" t="s">
        <v>32</v>
      </c>
      <c r="I10" s="28">
        <v>150000</v>
      </c>
    </row>
    <row r="11" spans="1:9" ht="20.100000000000001" customHeight="1" x14ac:dyDescent="0.25">
      <c r="A11" s="25">
        <v>2020</v>
      </c>
      <c r="B11" s="25">
        <v>5</v>
      </c>
      <c r="C11" s="25">
        <v>27</v>
      </c>
      <c r="D11" s="26">
        <v>43982</v>
      </c>
      <c r="E11" s="28">
        <v>7.5</v>
      </c>
      <c r="F11" s="25">
        <v>87123</v>
      </c>
      <c r="G11" s="27" t="s">
        <v>29</v>
      </c>
      <c r="H11" s="27" t="s">
        <v>32</v>
      </c>
      <c r="I11" s="28">
        <v>150000</v>
      </c>
    </row>
    <row r="12" spans="1:9" ht="20.100000000000001" customHeight="1" x14ac:dyDescent="0.25">
      <c r="A12" s="25">
        <v>2020</v>
      </c>
      <c r="B12" s="25">
        <v>6</v>
      </c>
      <c r="C12" s="25">
        <v>3</v>
      </c>
      <c r="D12" s="26">
        <v>43994</v>
      </c>
      <c r="E12" s="28">
        <v>7.5</v>
      </c>
      <c r="F12" s="25">
        <v>87041</v>
      </c>
      <c r="G12" s="27" t="s">
        <v>29</v>
      </c>
      <c r="H12" s="27" t="s">
        <v>32</v>
      </c>
      <c r="I12" s="28">
        <v>150000</v>
      </c>
    </row>
    <row r="13" spans="1:9" ht="20.100000000000001" customHeight="1" x14ac:dyDescent="0.25">
      <c r="A13" s="25">
        <v>2020</v>
      </c>
      <c r="B13" s="25">
        <v>7</v>
      </c>
      <c r="C13" s="25">
        <v>35</v>
      </c>
      <c r="D13" s="26">
        <v>44032</v>
      </c>
      <c r="E13" s="28">
        <v>7.5</v>
      </c>
      <c r="F13" s="25">
        <v>87010</v>
      </c>
      <c r="G13" s="27" t="s">
        <v>29</v>
      </c>
      <c r="H13" s="27" t="s">
        <v>32</v>
      </c>
      <c r="I13" s="28">
        <v>150000</v>
      </c>
    </row>
    <row r="16" spans="1:9" ht="15" customHeight="1" x14ac:dyDescent="0.25">
      <c r="A16" s="29" t="s">
        <v>33</v>
      </c>
    </row>
  </sheetData>
  <sheetProtection algorithmName="SHA-512" hashValue="7foRgLagb7bb5Byhx3zSwEoHPxvYpr2Fv/Ei4atT6gmK68z/qgM3CjkBGTjEwAKOiQKNXXDJqZssnVscN7Xjgg==" saltValue="6ZO9lia5A4STCWQ7hRJA7g==" spinCount="100000" sheet="1" objects="1" scenarios="1"/>
  <printOptions verticalCentered="1"/>
  <pageMargins left="0.75" right="0.75" top="1" bottom="1" header="0.5" footer="0.5"/>
  <pageSetup orientation="portrait" horizontalDpi="300" verticalDpi="30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A7" workbookViewId="0">
      <selection activeCell="C31" sqref="C31"/>
    </sheetView>
  </sheetViews>
  <sheetFormatPr baseColWidth="10" defaultRowHeight="13.2" x14ac:dyDescent="0.25"/>
  <cols>
    <col min="1" max="1" width="10.5546875" style="1" customWidth="1"/>
    <col min="2" max="2" width="41.44140625" style="1" customWidth="1"/>
    <col min="3" max="4" width="15.44140625" style="1" customWidth="1"/>
    <col min="5" max="5" width="24.44140625" bestFit="1" customWidth="1"/>
    <col min="6" max="6" width="24.44140625" customWidth="1"/>
    <col min="7" max="7" width="28.33203125" style="2" customWidth="1"/>
  </cols>
  <sheetData>
    <row r="1" spans="1:7" ht="19.2" x14ac:dyDescent="0.25">
      <c r="A1" s="84" t="s">
        <v>2</v>
      </c>
      <c r="B1" s="85"/>
      <c r="C1" s="85"/>
      <c r="D1" s="85"/>
      <c r="E1" s="85"/>
      <c r="F1" s="85"/>
      <c r="G1" s="86"/>
    </row>
    <row r="2" spans="1:7" ht="15" x14ac:dyDescent="0.25">
      <c r="A2" s="87" t="s">
        <v>3</v>
      </c>
      <c r="B2" s="88"/>
      <c r="C2" s="88"/>
      <c r="D2" s="88"/>
      <c r="E2" s="88"/>
      <c r="F2" s="88"/>
      <c r="G2" s="89"/>
    </row>
    <row r="3" spans="1:7" ht="15.6" thickBot="1" x14ac:dyDescent="0.3">
      <c r="A3" s="90" t="s">
        <v>4</v>
      </c>
      <c r="B3" s="91"/>
      <c r="C3" s="91"/>
      <c r="D3" s="91"/>
      <c r="E3" s="91"/>
      <c r="F3" s="91"/>
      <c r="G3" s="92"/>
    </row>
    <row r="4" spans="1:7" ht="15" x14ac:dyDescent="0.25">
      <c r="A4" s="3"/>
      <c r="B4" s="3"/>
      <c r="C4" s="3"/>
      <c r="D4" s="3"/>
      <c r="E4" s="3"/>
      <c r="F4" s="3"/>
      <c r="G4" s="3"/>
    </row>
    <row r="5" spans="1:7" x14ac:dyDescent="0.25">
      <c r="A5" s="93" t="s">
        <v>7</v>
      </c>
      <c r="B5" s="93"/>
      <c r="C5" s="93"/>
      <c r="D5" s="93"/>
      <c r="E5" s="93"/>
      <c r="F5" s="93"/>
      <c r="G5" s="93"/>
    </row>
    <row r="6" spans="1:7" x14ac:dyDescent="0.25">
      <c r="A6" s="93" t="s">
        <v>8</v>
      </c>
      <c r="B6" s="93"/>
      <c r="C6" s="93"/>
      <c r="D6" s="93"/>
      <c r="E6" s="93"/>
      <c r="F6" s="93"/>
      <c r="G6" s="93"/>
    </row>
    <row r="7" spans="1:7" ht="25.8" customHeight="1" x14ac:dyDescent="0.25">
      <c r="A7" s="94" t="s">
        <v>9</v>
      </c>
      <c r="B7" s="94"/>
      <c r="C7" s="94"/>
      <c r="D7" s="94"/>
      <c r="E7" s="94"/>
      <c r="F7" s="94"/>
      <c r="G7" s="94"/>
    </row>
    <row r="8" spans="1:7" x14ac:dyDescent="0.25">
      <c r="A8" s="4" t="s">
        <v>5</v>
      </c>
      <c r="B8" s="5" t="s">
        <v>38</v>
      </c>
      <c r="C8" s="5"/>
      <c r="D8" s="5"/>
      <c r="E8" s="5"/>
      <c r="F8" s="5"/>
      <c r="G8" s="5" t="s">
        <v>37</v>
      </c>
    </row>
    <row r="9" spans="1:7" x14ac:dyDescent="0.25">
      <c r="A9" s="4" t="s">
        <v>6</v>
      </c>
      <c r="B9" s="6">
        <v>2026</v>
      </c>
      <c r="C9" s="6"/>
      <c r="D9" s="6"/>
      <c r="E9" s="5"/>
      <c r="F9" s="5"/>
      <c r="G9" s="5"/>
    </row>
    <row r="10" spans="1:7" x14ac:dyDescent="0.25">
      <c r="A10" s="4" t="s">
        <v>11</v>
      </c>
      <c r="B10" s="5" t="s">
        <v>10</v>
      </c>
      <c r="C10" s="5"/>
      <c r="D10" s="5"/>
      <c r="E10" s="5"/>
      <c r="F10" s="5"/>
      <c r="G10" s="5"/>
    </row>
    <row r="12" spans="1:7" ht="16.2" thickBot="1" x14ac:dyDescent="0.3">
      <c r="A12" s="81"/>
      <c r="B12" s="81"/>
      <c r="C12" s="81"/>
      <c r="D12" s="81"/>
      <c r="E12" s="81"/>
      <c r="F12" s="81"/>
      <c r="G12" s="81"/>
    </row>
    <row r="13" spans="1:7" ht="29.4" thickBot="1" x14ac:dyDescent="0.3">
      <c r="A13" s="41" t="s">
        <v>0</v>
      </c>
      <c r="B13" s="42" t="s">
        <v>12</v>
      </c>
      <c r="C13" s="42" t="s">
        <v>13</v>
      </c>
      <c r="D13" s="42" t="s">
        <v>14</v>
      </c>
      <c r="E13" s="43" t="s">
        <v>15</v>
      </c>
      <c r="F13" s="44" t="s">
        <v>16</v>
      </c>
      <c r="G13" s="45" t="s">
        <v>17</v>
      </c>
    </row>
    <row r="14" spans="1:7" ht="41.4" customHeight="1" x14ac:dyDescent="0.25">
      <c r="A14" s="99" t="s">
        <v>1</v>
      </c>
      <c r="B14" s="97" t="s">
        <v>49</v>
      </c>
      <c r="C14" s="46">
        <v>0</v>
      </c>
      <c r="D14" s="46">
        <v>250000</v>
      </c>
      <c r="E14" s="47">
        <v>250000</v>
      </c>
      <c r="F14" s="47">
        <f>C14+E14-D14</f>
        <v>0</v>
      </c>
      <c r="G14" s="48">
        <f>+D14-E14</f>
        <v>0</v>
      </c>
    </row>
    <row r="15" spans="1:7" ht="14.4" thickBot="1" x14ac:dyDescent="0.3">
      <c r="A15" s="100"/>
      <c r="B15" s="98"/>
      <c r="C15" s="73">
        <v>0</v>
      </c>
      <c r="D15" s="73">
        <v>123264</v>
      </c>
      <c r="E15" s="74">
        <v>123264</v>
      </c>
      <c r="F15" s="74">
        <f>C15+E15-D15</f>
        <v>0</v>
      </c>
      <c r="G15" s="75">
        <f>+D15-E15</f>
        <v>0</v>
      </c>
    </row>
    <row r="16" spans="1:7" x14ac:dyDescent="0.25">
      <c r="A16" s="95" t="s">
        <v>18</v>
      </c>
      <c r="B16" s="96"/>
      <c r="C16" s="69">
        <f>SUM(C14:C15)</f>
        <v>0</v>
      </c>
      <c r="D16" s="69">
        <f t="shared" ref="D16:G16" si="0">SUM(D14:D15)</f>
        <v>373264</v>
      </c>
      <c r="E16" s="69">
        <f t="shared" si="0"/>
        <v>373264</v>
      </c>
      <c r="F16" s="69">
        <f t="shared" si="0"/>
        <v>0</v>
      </c>
      <c r="G16" s="70">
        <f t="shared" si="0"/>
        <v>0</v>
      </c>
    </row>
    <row r="17" spans="1:7" ht="13.8" thickBot="1" x14ac:dyDescent="0.3">
      <c r="A17" s="65"/>
      <c r="B17" s="66"/>
      <c r="C17" s="66"/>
      <c r="D17" s="66"/>
      <c r="E17" s="67"/>
      <c r="F17" s="67"/>
      <c r="G17" s="68"/>
    </row>
    <row r="18" spans="1:7" x14ac:dyDescent="0.25">
      <c r="A18" s="8"/>
      <c r="B18" s="54"/>
      <c r="C18" s="8"/>
      <c r="D18" s="8"/>
      <c r="E18" s="9"/>
      <c r="F18" s="9"/>
      <c r="G18" s="10"/>
    </row>
    <row r="19" spans="1:7" x14ac:dyDescent="0.25">
      <c r="A19" s="38" t="s">
        <v>5</v>
      </c>
      <c r="B19" s="33" t="s">
        <v>38</v>
      </c>
      <c r="C19" s="33"/>
      <c r="D19" s="33"/>
      <c r="E19" s="33"/>
      <c r="F19" s="33"/>
      <c r="G19" s="33" t="s">
        <v>37</v>
      </c>
    </row>
    <row r="20" spans="1:7" x14ac:dyDescent="0.25">
      <c r="A20" s="38" t="s">
        <v>6</v>
      </c>
      <c r="B20" s="6">
        <v>2026</v>
      </c>
      <c r="C20" s="32"/>
      <c r="D20" s="32"/>
      <c r="E20" s="33"/>
      <c r="F20" s="33"/>
      <c r="G20" s="33"/>
    </row>
    <row r="21" spans="1:7" x14ac:dyDescent="0.25">
      <c r="A21" s="38" t="s">
        <v>11</v>
      </c>
      <c r="B21" s="33" t="s">
        <v>10</v>
      </c>
      <c r="C21" s="33"/>
      <c r="D21" s="33"/>
      <c r="E21" s="33"/>
      <c r="F21" s="33"/>
      <c r="G21" s="33"/>
    </row>
    <row r="22" spans="1:7" x14ac:dyDescent="0.25">
      <c r="A22" s="8"/>
      <c r="B22" s="8"/>
      <c r="C22" s="8"/>
      <c r="D22" s="8"/>
      <c r="E22" s="9"/>
      <c r="F22" s="9"/>
      <c r="G22" s="10"/>
    </row>
    <row r="23" spans="1:7" ht="16.2" thickBot="1" x14ac:dyDescent="0.3">
      <c r="A23" s="78"/>
      <c r="B23" s="78"/>
      <c r="C23" s="78"/>
      <c r="D23" s="78"/>
      <c r="E23" s="78"/>
      <c r="F23" s="78"/>
      <c r="G23" s="78"/>
    </row>
    <row r="24" spans="1:7" ht="29.4" thickBot="1" x14ac:dyDescent="0.3">
      <c r="A24" s="11" t="s">
        <v>0</v>
      </c>
      <c r="B24" s="12" t="s">
        <v>12</v>
      </c>
      <c r="C24" s="12" t="s">
        <v>13</v>
      </c>
      <c r="D24" s="12" t="s">
        <v>14</v>
      </c>
      <c r="E24" s="13" t="s">
        <v>15</v>
      </c>
      <c r="F24" s="14" t="s">
        <v>16</v>
      </c>
      <c r="G24" s="15" t="s">
        <v>17</v>
      </c>
    </row>
    <row r="25" spans="1:7" ht="13.8" x14ac:dyDescent="0.25">
      <c r="A25" s="30" t="s">
        <v>34</v>
      </c>
      <c r="B25" s="7" t="s">
        <v>50</v>
      </c>
      <c r="C25" s="16">
        <v>0</v>
      </c>
      <c r="D25" s="16">
        <v>0</v>
      </c>
      <c r="E25" s="17">
        <v>0</v>
      </c>
      <c r="F25" s="17">
        <f>C25+E25-D25</f>
        <v>0</v>
      </c>
      <c r="G25" s="34">
        <f>+D25-E25</f>
        <v>0</v>
      </c>
    </row>
    <row r="26" spans="1:7" ht="13.8" x14ac:dyDescent="0.25">
      <c r="A26" s="30"/>
      <c r="B26" s="7"/>
      <c r="C26" s="18"/>
      <c r="D26" s="18"/>
      <c r="E26" s="19"/>
      <c r="F26" s="19"/>
      <c r="G26" s="35"/>
    </row>
    <row r="27" spans="1:7" ht="13.8" thickBot="1" x14ac:dyDescent="0.3">
      <c r="A27" s="79" t="s">
        <v>35</v>
      </c>
      <c r="B27" s="80"/>
      <c r="C27" s="31">
        <f>SUM(C25:C26)</f>
        <v>0</v>
      </c>
      <c r="D27" s="31">
        <f t="shared" ref="D27:G27" si="1">SUM(D25:D26)</f>
        <v>0</v>
      </c>
      <c r="E27" s="31">
        <f t="shared" si="1"/>
        <v>0</v>
      </c>
      <c r="F27" s="31">
        <f t="shared" si="1"/>
        <v>0</v>
      </c>
      <c r="G27" s="36">
        <f t="shared" si="1"/>
        <v>0</v>
      </c>
    </row>
  </sheetData>
  <mergeCells count="12">
    <mergeCell ref="A12:G12"/>
    <mergeCell ref="A16:B16"/>
    <mergeCell ref="A23:G23"/>
    <mergeCell ref="A27:B27"/>
    <mergeCell ref="A1:G1"/>
    <mergeCell ref="A2:G2"/>
    <mergeCell ref="A3:G3"/>
    <mergeCell ref="A5:G5"/>
    <mergeCell ref="A6:G6"/>
    <mergeCell ref="A7:G7"/>
    <mergeCell ref="B14:B15"/>
    <mergeCell ref="A14:A1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A7" workbookViewId="0">
      <selection activeCell="E20" sqref="E20"/>
    </sheetView>
  </sheetViews>
  <sheetFormatPr baseColWidth="10" defaultRowHeight="13.2" x14ac:dyDescent="0.25"/>
  <cols>
    <col min="1" max="1" width="10.5546875" style="1" customWidth="1"/>
    <col min="2" max="2" width="41.44140625" style="1" customWidth="1"/>
    <col min="3" max="4" width="15.44140625" style="1" customWidth="1"/>
    <col min="5" max="5" width="24.44140625" bestFit="1" customWidth="1"/>
    <col min="6" max="6" width="24.44140625" customWidth="1"/>
    <col min="7" max="7" width="28.33203125" style="2" customWidth="1"/>
  </cols>
  <sheetData>
    <row r="1" spans="1:7" ht="19.2" x14ac:dyDescent="0.25">
      <c r="A1" s="84" t="s">
        <v>2</v>
      </c>
      <c r="B1" s="85"/>
      <c r="C1" s="85"/>
      <c r="D1" s="85"/>
      <c r="E1" s="85"/>
      <c r="F1" s="85"/>
      <c r="G1" s="86"/>
    </row>
    <row r="2" spans="1:7" ht="15" x14ac:dyDescent="0.25">
      <c r="A2" s="87" t="s">
        <v>3</v>
      </c>
      <c r="B2" s="88"/>
      <c r="C2" s="88"/>
      <c r="D2" s="88"/>
      <c r="E2" s="88"/>
      <c r="F2" s="88"/>
      <c r="G2" s="89"/>
    </row>
    <row r="3" spans="1:7" ht="15.6" thickBot="1" x14ac:dyDescent="0.3">
      <c r="A3" s="90" t="s">
        <v>4</v>
      </c>
      <c r="B3" s="91"/>
      <c r="C3" s="91"/>
      <c r="D3" s="91"/>
      <c r="E3" s="91"/>
      <c r="F3" s="91"/>
      <c r="G3" s="92"/>
    </row>
    <row r="4" spans="1:7" ht="15" x14ac:dyDescent="0.25">
      <c r="A4" s="3"/>
      <c r="B4" s="3"/>
      <c r="C4" s="3"/>
      <c r="D4" s="3"/>
      <c r="E4" s="3"/>
      <c r="F4" s="3"/>
      <c r="G4" s="3"/>
    </row>
    <row r="5" spans="1:7" x14ac:dyDescent="0.25">
      <c r="A5" s="93" t="s">
        <v>7</v>
      </c>
      <c r="B5" s="93"/>
      <c r="C5" s="93"/>
      <c r="D5" s="93"/>
      <c r="E5" s="93"/>
      <c r="F5" s="93"/>
      <c r="G5" s="93"/>
    </row>
    <row r="6" spans="1:7" x14ac:dyDescent="0.25">
      <c r="A6" s="93" t="s">
        <v>8</v>
      </c>
      <c r="B6" s="93"/>
      <c r="C6" s="93"/>
      <c r="D6" s="93"/>
      <c r="E6" s="93"/>
      <c r="F6" s="93"/>
      <c r="G6" s="93"/>
    </row>
    <row r="7" spans="1:7" ht="25.2" customHeight="1" x14ac:dyDescent="0.25">
      <c r="A7" s="94" t="s">
        <v>9</v>
      </c>
      <c r="B7" s="94"/>
      <c r="C7" s="94"/>
      <c r="D7" s="94"/>
      <c r="E7" s="94"/>
      <c r="F7" s="94"/>
      <c r="G7" s="94"/>
    </row>
    <row r="8" spans="1:7" x14ac:dyDescent="0.25">
      <c r="A8" s="4" t="s">
        <v>5</v>
      </c>
      <c r="B8" s="5" t="s">
        <v>39</v>
      </c>
      <c r="C8" s="5"/>
      <c r="D8" s="5"/>
      <c r="E8" s="5"/>
      <c r="F8" s="5"/>
      <c r="G8" s="5" t="s">
        <v>37</v>
      </c>
    </row>
    <row r="9" spans="1:7" x14ac:dyDescent="0.25">
      <c r="A9" s="4" t="s">
        <v>6</v>
      </c>
      <c r="B9" s="6">
        <v>2026</v>
      </c>
      <c r="C9" s="6"/>
      <c r="D9" s="6"/>
      <c r="E9" s="5"/>
      <c r="F9" s="5"/>
      <c r="G9" s="5"/>
    </row>
    <row r="10" spans="1:7" x14ac:dyDescent="0.25">
      <c r="A10" s="4" t="s">
        <v>11</v>
      </c>
      <c r="B10" s="5" t="s">
        <v>10</v>
      </c>
      <c r="C10" s="5"/>
      <c r="D10" s="5"/>
      <c r="E10" s="5"/>
      <c r="F10" s="5"/>
      <c r="G10" s="5"/>
    </row>
    <row r="12" spans="1:7" ht="16.2" thickBot="1" x14ac:dyDescent="0.3">
      <c r="A12" s="81"/>
      <c r="B12" s="81"/>
      <c r="C12" s="81"/>
      <c r="D12" s="81"/>
      <c r="E12" s="81"/>
      <c r="F12" s="81"/>
      <c r="G12" s="81"/>
    </row>
    <row r="13" spans="1:7" ht="29.4" thickBot="1" x14ac:dyDescent="0.3">
      <c r="A13" s="41" t="s">
        <v>0</v>
      </c>
      <c r="B13" s="42" t="s">
        <v>12</v>
      </c>
      <c r="C13" s="42" t="s">
        <v>13</v>
      </c>
      <c r="D13" s="42" t="s">
        <v>14</v>
      </c>
      <c r="E13" s="43" t="s">
        <v>15</v>
      </c>
      <c r="F13" s="44" t="s">
        <v>16</v>
      </c>
      <c r="G13" s="45" t="s">
        <v>17</v>
      </c>
    </row>
    <row r="14" spans="1:7" ht="42" thickBot="1" x14ac:dyDescent="0.3">
      <c r="A14" s="39" t="s">
        <v>1</v>
      </c>
      <c r="B14" s="40" t="s">
        <v>49</v>
      </c>
      <c r="C14" s="46">
        <v>0</v>
      </c>
      <c r="D14" s="46">
        <f>197387</f>
        <v>197387</v>
      </c>
      <c r="E14" s="46">
        <f>197387</f>
        <v>197387</v>
      </c>
      <c r="F14" s="47">
        <f>C14+E14-D14</f>
        <v>0</v>
      </c>
      <c r="G14" s="48">
        <f>+D14-E14</f>
        <v>0</v>
      </c>
    </row>
    <row r="15" spans="1:7" ht="14.4" thickBot="1" x14ac:dyDescent="0.3">
      <c r="A15" s="30"/>
      <c r="B15" s="7"/>
      <c r="C15" s="18"/>
      <c r="D15" s="46">
        <f>411740</f>
        <v>411740</v>
      </c>
      <c r="E15" s="46">
        <f>411740</f>
        <v>411740</v>
      </c>
      <c r="F15" s="19"/>
      <c r="G15" s="35"/>
    </row>
    <row r="16" spans="1:7" x14ac:dyDescent="0.25">
      <c r="A16" s="101" t="s">
        <v>18</v>
      </c>
      <c r="B16" s="102"/>
      <c r="C16" s="76">
        <f>SUM(C14:C15)</f>
        <v>0</v>
      </c>
      <c r="D16" s="76">
        <f t="shared" ref="D16:G16" si="0">SUM(D14:D15)</f>
        <v>609127</v>
      </c>
      <c r="E16" s="76">
        <f t="shared" si="0"/>
        <v>609127</v>
      </c>
      <c r="F16" s="76">
        <f t="shared" si="0"/>
        <v>0</v>
      </c>
      <c r="G16" s="77">
        <f t="shared" si="0"/>
        <v>0</v>
      </c>
    </row>
    <row r="17" spans="1:7" ht="13.8" thickBot="1" x14ac:dyDescent="0.3">
      <c r="A17" s="65"/>
      <c r="B17" s="66"/>
      <c r="C17" s="66"/>
      <c r="D17" s="66"/>
      <c r="E17" s="67"/>
      <c r="F17" s="67"/>
      <c r="G17" s="68"/>
    </row>
    <row r="18" spans="1:7" x14ac:dyDescent="0.25">
      <c r="A18" s="8"/>
      <c r="B18" s="55"/>
      <c r="C18" s="8"/>
      <c r="D18" s="8"/>
      <c r="E18" s="9"/>
      <c r="F18" s="9"/>
      <c r="G18" s="10"/>
    </row>
    <row r="19" spans="1:7" x14ac:dyDescent="0.25">
      <c r="A19" s="38" t="s">
        <v>5</v>
      </c>
      <c r="B19" s="33" t="s">
        <v>39</v>
      </c>
      <c r="C19" s="33"/>
      <c r="D19" s="33"/>
      <c r="E19" s="33"/>
      <c r="F19" s="33"/>
      <c r="G19" s="33" t="s">
        <v>37</v>
      </c>
    </row>
    <row r="20" spans="1:7" x14ac:dyDescent="0.25">
      <c r="A20" s="38" t="s">
        <v>6</v>
      </c>
      <c r="B20" s="6">
        <v>2026</v>
      </c>
      <c r="C20" s="32"/>
      <c r="D20" s="32"/>
      <c r="E20" s="33"/>
      <c r="F20" s="33"/>
      <c r="G20" s="33"/>
    </row>
    <row r="21" spans="1:7" x14ac:dyDescent="0.25">
      <c r="A21" s="38" t="s">
        <v>11</v>
      </c>
      <c r="B21" s="33" t="s">
        <v>10</v>
      </c>
      <c r="C21" s="33"/>
      <c r="D21" s="33"/>
      <c r="E21" s="33"/>
      <c r="F21" s="33"/>
      <c r="G21" s="33"/>
    </row>
    <row r="22" spans="1:7" x14ac:dyDescent="0.25">
      <c r="A22" s="8"/>
      <c r="B22" s="8"/>
      <c r="C22" s="8"/>
      <c r="D22" s="8"/>
      <c r="E22" s="9"/>
      <c r="F22" s="9"/>
      <c r="G22" s="10"/>
    </row>
    <row r="23" spans="1:7" ht="16.2" thickBot="1" x14ac:dyDescent="0.3">
      <c r="A23" s="78"/>
      <c r="B23" s="78"/>
      <c r="C23" s="78"/>
      <c r="D23" s="78"/>
      <c r="E23" s="78"/>
      <c r="F23" s="78"/>
      <c r="G23" s="78"/>
    </row>
    <row r="24" spans="1:7" ht="29.4" thickBot="1" x14ac:dyDescent="0.3">
      <c r="A24" s="11" t="s">
        <v>0</v>
      </c>
      <c r="B24" s="12" t="s">
        <v>12</v>
      </c>
      <c r="C24" s="12" t="s">
        <v>13</v>
      </c>
      <c r="D24" s="12" t="s">
        <v>14</v>
      </c>
      <c r="E24" s="13" t="s">
        <v>15</v>
      </c>
      <c r="F24" s="14" t="s">
        <v>16</v>
      </c>
      <c r="G24" s="15" t="s">
        <v>17</v>
      </c>
    </row>
    <row r="25" spans="1:7" ht="13.8" x14ac:dyDescent="0.25">
      <c r="A25" s="30" t="s">
        <v>34</v>
      </c>
      <c r="B25" s="7" t="s">
        <v>50</v>
      </c>
      <c r="C25" s="16">
        <v>0</v>
      </c>
      <c r="D25" s="16">
        <v>0</v>
      </c>
      <c r="E25" s="17">
        <v>0</v>
      </c>
      <c r="F25" s="17">
        <f>C25+E25-D25</f>
        <v>0</v>
      </c>
      <c r="G25" s="34">
        <f>+D25-E25</f>
        <v>0</v>
      </c>
    </row>
    <row r="26" spans="1:7" ht="13.8" x14ac:dyDescent="0.25">
      <c r="A26" s="30"/>
      <c r="B26" s="7"/>
      <c r="C26" s="18"/>
      <c r="D26" s="18"/>
      <c r="E26" s="19"/>
      <c r="F26" s="19"/>
      <c r="G26" s="35"/>
    </row>
    <row r="27" spans="1:7" ht="13.8" thickBot="1" x14ac:dyDescent="0.3">
      <c r="A27" s="79" t="s">
        <v>35</v>
      </c>
      <c r="B27" s="80"/>
      <c r="C27" s="31">
        <f>SUM(C25:C26)</f>
        <v>0</v>
      </c>
      <c r="D27" s="31">
        <f t="shared" ref="D27:G27" si="1">SUM(D25:D26)</f>
        <v>0</v>
      </c>
      <c r="E27" s="31">
        <f t="shared" si="1"/>
        <v>0</v>
      </c>
      <c r="F27" s="31">
        <f t="shared" si="1"/>
        <v>0</v>
      </c>
      <c r="G27" s="36">
        <f t="shared" si="1"/>
        <v>0</v>
      </c>
    </row>
  </sheetData>
  <mergeCells count="10">
    <mergeCell ref="A12:G12"/>
    <mergeCell ref="A16:B16"/>
    <mergeCell ref="A23:G23"/>
    <mergeCell ref="A27:B27"/>
    <mergeCell ref="A1:G1"/>
    <mergeCell ref="A2:G2"/>
    <mergeCell ref="A3:G3"/>
    <mergeCell ref="A5:G5"/>
    <mergeCell ref="A6:G6"/>
    <mergeCell ref="A7:G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F14" sqref="F14"/>
    </sheetView>
  </sheetViews>
  <sheetFormatPr baseColWidth="10" defaultRowHeight="13.2" x14ac:dyDescent="0.25"/>
  <cols>
    <col min="1" max="1" width="10.5546875" style="1" customWidth="1"/>
    <col min="2" max="2" width="41.44140625" style="1" customWidth="1"/>
    <col min="3" max="4" width="15.44140625" style="1" customWidth="1"/>
    <col min="5" max="5" width="24.44140625" bestFit="1" customWidth="1"/>
    <col min="6" max="6" width="24.44140625" customWidth="1"/>
    <col min="7" max="7" width="28.33203125" style="2" customWidth="1"/>
  </cols>
  <sheetData>
    <row r="1" spans="1:7" ht="19.2" x14ac:dyDescent="0.25">
      <c r="A1" s="84" t="s">
        <v>2</v>
      </c>
      <c r="B1" s="85"/>
      <c r="C1" s="85"/>
      <c r="D1" s="85"/>
      <c r="E1" s="85"/>
      <c r="F1" s="85"/>
      <c r="G1" s="86"/>
    </row>
    <row r="2" spans="1:7" ht="15" x14ac:dyDescent="0.25">
      <c r="A2" s="87" t="s">
        <v>3</v>
      </c>
      <c r="B2" s="88"/>
      <c r="C2" s="88"/>
      <c r="D2" s="88"/>
      <c r="E2" s="88"/>
      <c r="F2" s="88"/>
      <c r="G2" s="89"/>
    </row>
    <row r="3" spans="1:7" ht="15.6" thickBot="1" x14ac:dyDescent="0.3">
      <c r="A3" s="90" t="s">
        <v>4</v>
      </c>
      <c r="B3" s="91"/>
      <c r="C3" s="91"/>
      <c r="D3" s="91"/>
      <c r="E3" s="91"/>
      <c r="F3" s="91"/>
      <c r="G3" s="92"/>
    </row>
    <row r="4" spans="1:7" ht="15" x14ac:dyDescent="0.25">
      <c r="A4" s="3"/>
      <c r="B4" s="3"/>
      <c r="C4" s="3"/>
      <c r="D4" s="3"/>
      <c r="E4" s="3"/>
      <c r="F4" s="3"/>
      <c r="G4" s="3"/>
    </row>
    <row r="5" spans="1:7" x14ac:dyDescent="0.25">
      <c r="A5" s="93" t="s">
        <v>7</v>
      </c>
      <c r="B5" s="93"/>
      <c r="C5" s="93"/>
      <c r="D5" s="93"/>
      <c r="E5" s="93"/>
      <c r="F5" s="93"/>
      <c r="G5" s="93"/>
    </row>
    <row r="6" spans="1:7" x14ac:dyDescent="0.25">
      <c r="A6" s="93" t="s">
        <v>8</v>
      </c>
      <c r="B6" s="93"/>
      <c r="C6" s="93"/>
      <c r="D6" s="93"/>
      <c r="E6" s="93"/>
      <c r="F6" s="93"/>
      <c r="G6" s="93"/>
    </row>
    <row r="7" spans="1:7" ht="31.8" customHeight="1" x14ac:dyDescent="0.25">
      <c r="A7" s="94" t="s">
        <v>9</v>
      </c>
      <c r="B7" s="94"/>
      <c r="C7" s="94"/>
      <c r="D7" s="94"/>
      <c r="E7" s="94"/>
      <c r="F7" s="94"/>
      <c r="G7" s="94"/>
    </row>
    <row r="8" spans="1:7" x14ac:dyDescent="0.25">
      <c r="A8" s="4" t="s">
        <v>5</v>
      </c>
      <c r="B8" s="5" t="s">
        <v>40</v>
      </c>
      <c r="C8" s="5"/>
      <c r="D8" s="5"/>
      <c r="E8" s="5"/>
      <c r="F8" s="5"/>
      <c r="G8" s="5" t="s">
        <v>37</v>
      </c>
    </row>
    <row r="9" spans="1:7" x14ac:dyDescent="0.25">
      <c r="A9" s="4" t="s">
        <v>6</v>
      </c>
      <c r="B9" s="6">
        <v>2026</v>
      </c>
      <c r="C9" s="6"/>
      <c r="D9" s="6"/>
      <c r="E9" s="5"/>
      <c r="F9" s="5"/>
      <c r="G9" s="5"/>
    </row>
    <row r="10" spans="1:7" x14ac:dyDescent="0.25">
      <c r="A10" s="4" t="s">
        <v>11</v>
      </c>
      <c r="B10" s="5" t="s">
        <v>10</v>
      </c>
      <c r="C10" s="5"/>
      <c r="D10" s="5"/>
      <c r="E10" s="5"/>
      <c r="F10" s="5"/>
      <c r="G10" s="5"/>
    </row>
    <row r="12" spans="1:7" ht="16.2" thickBot="1" x14ac:dyDescent="0.3">
      <c r="A12" s="81"/>
      <c r="B12" s="81"/>
      <c r="C12" s="81"/>
      <c r="D12" s="81"/>
      <c r="E12" s="81"/>
      <c r="F12" s="81"/>
      <c r="G12" s="81"/>
    </row>
    <row r="13" spans="1:7" ht="29.4" thickBot="1" x14ac:dyDescent="0.3">
      <c r="A13" s="41" t="s">
        <v>0</v>
      </c>
      <c r="B13" s="42" t="s">
        <v>12</v>
      </c>
      <c r="C13" s="42" t="s">
        <v>13</v>
      </c>
      <c r="D13" s="42" t="s">
        <v>14</v>
      </c>
      <c r="E13" s="43" t="s">
        <v>15</v>
      </c>
      <c r="F13" s="44" t="s">
        <v>16</v>
      </c>
      <c r="G13" s="45" t="s">
        <v>17</v>
      </c>
    </row>
    <row r="14" spans="1:7" ht="41.4" x14ac:dyDescent="0.25">
      <c r="A14" s="39" t="s">
        <v>1</v>
      </c>
      <c r="B14" s="40" t="s">
        <v>49</v>
      </c>
      <c r="C14" s="46">
        <v>0</v>
      </c>
      <c r="D14" s="46">
        <v>83058</v>
      </c>
      <c r="E14" s="47">
        <v>83058</v>
      </c>
      <c r="F14" s="47">
        <f>C14+E14-D14</f>
        <v>0</v>
      </c>
      <c r="G14" s="48">
        <f>+D14-E14</f>
        <v>0</v>
      </c>
    </row>
    <row r="15" spans="1:7" ht="13.8" x14ac:dyDescent="0.25">
      <c r="A15" s="30"/>
      <c r="B15" s="7"/>
      <c r="C15" s="18"/>
      <c r="D15" s="18"/>
      <c r="E15" s="19"/>
      <c r="F15" s="19"/>
      <c r="G15" s="35"/>
    </row>
    <row r="16" spans="1:7" x14ac:dyDescent="0.25">
      <c r="A16" s="103" t="s">
        <v>18</v>
      </c>
      <c r="B16" s="104"/>
      <c r="C16" s="20">
        <f>SUM(C14:C15)</f>
        <v>0</v>
      </c>
      <c r="D16" s="20">
        <f t="shared" ref="D16:G16" si="0">SUM(D14:D15)</f>
        <v>83058</v>
      </c>
      <c r="E16" s="20">
        <f t="shared" si="0"/>
        <v>83058</v>
      </c>
      <c r="F16" s="20">
        <f t="shared" si="0"/>
        <v>0</v>
      </c>
      <c r="G16" s="49">
        <f t="shared" si="0"/>
        <v>0</v>
      </c>
    </row>
    <row r="17" spans="1:7" ht="13.8" thickBot="1" x14ac:dyDescent="0.3">
      <c r="A17" s="50"/>
      <c r="B17" s="51"/>
      <c r="C17" s="51"/>
      <c r="D17" s="51"/>
      <c r="E17" s="52"/>
      <c r="F17" s="52"/>
      <c r="G17" s="53"/>
    </row>
    <row r="18" spans="1:7" x14ac:dyDescent="0.25">
      <c r="A18" s="8"/>
      <c r="B18" s="56"/>
      <c r="C18" s="8"/>
      <c r="D18" s="8"/>
      <c r="E18" s="9"/>
      <c r="F18" s="9"/>
      <c r="G18" s="10"/>
    </row>
    <row r="19" spans="1:7" x14ac:dyDescent="0.25">
      <c r="A19" s="38" t="s">
        <v>5</v>
      </c>
      <c r="B19" s="33" t="s">
        <v>40</v>
      </c>
      <c r="C19" s="33"/>
      <c r="D19" s="33"/>
      <c r="E19" s="33"/>
      <c r="F19" s="33"/>
      <c r="G19" s="33" t="s">
        <v>37</v>
      </c>
    </row>
    <row r="20" spans="1:7" x14ac:dyDescent="0.25">
      <c r="A20" s="38" t="s">
        <v>6</v>
      </c>
      <c r="B20" s="6">
        <v>2026</v>
      </c>
      <c r="C20" s="32"/>
      <c r="D20" s="32"/>
      <c r="E20" s="33"/>
      <c r="F20" s="33"/>
      <c r="G20" s="33"/>
    </row>
    <row r="21" spans="1:7" x14ac:dyDescent="0.25">
      <c r="A21" s="38" t="s">
        <v>11</v>
      </c>
      <c r="B21" s="33" t="s">
        <v>10</v>
      </c>
      <c r="C21" s="33"/>
      <c r="D21" s="33"/>
      <c r="E21" s="33"/>
      <c r="F21" s="33"/>
      <c r="G21" s="33"/>
    </row>
    <row r="22" spans="1:7" x14ac:dyDescent="0.25">
      <c r="A22" s="8"/>
      <c r="B22" s="8"/>
      <c r="C22" s="8"/>
      <c r="D22" s="8"/>
      <c r="E22" s="9"/>
      <c r="F22" s="9"/>
      <c r="G22" s="10"/>
    </row>
    <row r="23" spans="1:7" ht="16.2" thickBot="1" x14ac:dyDescent="0.3">
      <c r="A23" s="78"/>
      <c r="B23" s="78"/>
      <c r="C23" s="78"/>
      <c r="D23" s="78"/>
      <c r="E23" s="78"/>
      <c r="F23" s="78"/>
      <c r="G23" s="78"/>
    </row>
    <row r="24" spans="1:7" ht="29.4" thickBot="1" x14ac:dyDescent="0.3">
      <c r="A24" s="11" t="s">
        <v>0</v>
      </c>
      <c r="B24" s="12" t="s">
        <v>12</v>
      </c>
      <c r="C24" s="12" t="s">
        <v>13</v>
      </c>
      <c r="D24" s="12" t="s">
        <v>14</v>
      </c>
      <c r="E24" s="13" t="s">
        <v>15</v>
      </c>
      <c r="F24" s="14" t="s">
        <v>16</v>
      </c>
      <c r="G24" s="15" t="s">
        <v>17</v>
      </c>
    </row>
    <row r="25" spans="1:7" ht="13.8" x14ac:dyDescent="0.25">
      <c r="A25" s="30" t="s">
        <v>34</v>
      </c>
      <c r="B25" s="7" t="s">
        <v>50</v>
      </c>
      <c r="C25" s="16">
        <v>0</v>
      </c>
      <c r="D25" s="16">
        <v>0</v>
      </c>
      <c r="E25" s="17">
        <v>0</v>
      </c>
      <c r="F25" s="17">
        <f>C25+E25-D25</f>
        <v>0</v>
      </c>
      <c r="G25" s="34">
        <f>+D25-E25</f>
        <v>0</v>
      </c>
    </row>
    <row r="26" spans="1:7" ht="13.8" x14ac:dyDescent="0.25">
      <c r="A26" s="30"/>
      <c r="B26" s="7"/>
      <c r="C26" s="18"/>
      <c r="D26" s="18"/>
      <c r="E26" s="19"/>
      <c r="F26" s="19"/>
      <c r="G26" s="35"/>
    </row>
    <row r="27" spans="1:7" ht="13.8" thickBot="1" x14ac:dyDescent="0.3">
      <c r="A27" s="79" t="s">
        <v>35</v>
      </c>
      <c r="B27" s="80"/>
      <c r="C27" s="31">
        <f>SUM(C25:C26)</f>
        <v>0</v>
      </c>
      <c r="D27" s="31">
        <f t="shared" ref="D27:G27" si="1">SUM(D25:D26)</f>
        <v>0</v>
      </c>
      <c r="E27" s="31">
        <f t="shared" si="1"/>
        <v>0</v>
      </c>
      <c r="F27" s="31">
        <f t="shared" si="1"/>
        <v>0</v>
      </c>
      <c r="G27" s="36">
        <f t="shared" si="1"/>
        <v>0</v>
      </c>
    </row>
  </sheetData>
  <mergeCells count="10">
    <mergeCell ref="A12:G12"/>
    <mergeCell ref="A16:B16"/>
    <mergeCell ref="A23:G23"/>
    <mergeCell ref="A27:B27"/>
    <mergeCell ref="A1:G1"/>
    <mergeCell ref="A2:G2"/>
    <mergeCell ref="A3:G3"/>
    <mergeCell ref="A5:G5"/>
    <mergeCell ref="A6:G6"/>
    <mergeCell ref="A7:G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E15" sqref="E15"/>
    </sheetView>
  </sheetViews>
  <sheetFormatPr baseColWidth="10" defaultRowHeight="13.2" x14ac:dyDescent="0.25"/>
  <cols>
    <col min="1" max="1" width="10.5546875" style="1" customWidth="1"/>
    <col min="2" max="2" width="41.44140625" style="1" customWidth="1"/>
    <col min="3" max="4" width="15.44140625" style="1" customWidth="1"/>
    <col min="5" max="5" width="24.44140625" bestFit="1" customWidth="1"/>
    <col min="6" max="6" width="24.44140625" customWidth="1"/>
    <col min="7" max="7" width="28.33203125" style="2" customWidth="1"/>
  </cols>
  <sheetData>
    <row r="1" spans="1:7" ht="21" customHeight="1" x14ac:dyDescent="0.25">
      <c r="A1" s="84" t="s">
        <v>2</v>
      </c>
      <c r="B1" s="85"/>
      <c r="C1" s="85"/>
      <c r="D1" s="85"/>
      <c r="E1" s="85"/>
      <c r="F1" s="85"/>
      <c r="G1" s="86"/>
    </row>
    <row r="2" spans="1:7" ht="16.2" customHeight="1" x14ac:dyDescent="0.25">
      <c r="A2" s="87" t="s">
        <v>3</v>
      </c>
      <c r="B2" s="88"/>
      <c r="C2" s="88"/>
      <c r="D2" s="88"/>
      <c r="E2" s="88"/>
      <c r="F2" s="88"/>
      <c r="G2" s="89"/>
    </row>
    <row r="3" spans="1:7" ht="18" customHeight="1" thickBot="1" x14ac:dyDescent="0.3">
      <c r="A3" s="90" t="s">
        <v>4</v>
      </c>
      <c r="B3" s="91"/>
      <c r="C3" s="91"/>
      <c r="D3" s="91"/>
      <c r="E3" s="91"/>
      <c r="F3" s="91"/>
      <c r="G3" s="92"/>
    </row>
    <row r="4" spans="1:7" ht="15" x14ac:dyDescent="0.25">
      <c r="A4" s="3"/>
      <c r="B4" s="3"/>
      <c r="C4" s="3"/>
      <c r="D4" s="3"/>
      <c r="E4" s="3"/>
      <c r="F4" s="3"/>
      <c r="G4" s="3"/>
    </row>
    <row r="5" spans="1:7" x14ac:dyDescent="0.25">
      <c r="A5" s="93" t="s">
        <v>7</v>
      </c>
      <c r="B5" s="93"/>
      <c r="C5" s="93"/>
      <c r="D5" s="93"/>
      <c r="E5" s="93"/>
      <c r="F5" s="93"/>
      <c r="G5" s="93"/>
    </row>
    <row r="6" spans="1:7" x14ac:dyDescent="0.25">
      <c r="A6" s="93" t="s">
        <v>8</v>
      </c>
      <c r="B6" s="93"/>
      <c r="C6" s="93"/>
      <c r="D6" s="93"/>
      <c r="E6" s="93"/>
      <c r="F6" s="93"/>
      <c r="G6" s="93"/>
    </row>
    <row r="7" spans="1:7" ht="25.2" customHeight="1" x14ac:dyDescent="0.25">
      <c r="A7" s="94" t="s">
        <v>9</v>
      </c>
      <c r="B7" s="94"/>
      <c r="C7" s="94"/>
      <c r="D7" s="94"/>
      <c r="E7" s="94"/>
      <c r="F7" s="94"/>
      <c r="G7" s="94"/>
    </row>
    <row r="8" spans="1:7" x14ac:dyDescent="0.25">
      <c r="A8" s="4" t="s">
        <v>5</v>
      </c>
      <c r="B8" s="5" t="s">
        <v>41</v>
      </c>
      <c r="C8" s="5"/>
      <c r="D8" s="5"/>
      <c r="E8" s="5"/>
      <c r="F8" s="5"/>
      <c r="G8" s="5" t="s">
        <v>37</v>
      </c>
    </row>
    <row r="9" spans="1:7" x14ac:dyDescent="0.25">
      <c r="A9" s="4" t="s">
        <v>6</v>
      </c>
      <c r="B9" s="6">
        <v>2026</v>
      </c>
      <c r="C9" s="6"/>
      <c r="D9" s="6"/>
      <c r="E9" s="5"/>
      <c r="F9" s="5"/>
      <c r="G9" s="5"/>
    </row>
    <row r="10" spans="1:7" x14ac:dyDescent="0.25">
      <c r="A10" s="4" t="s">
        <v>11</v>
      </c>
      <c r="B10" s="5" t="s">
        <v>10</v>
      </c>
      <c r="C10" s="5"/>
      <c r="D10" s="5"/>
      <c r="E10" s="5"/>
      <c r="F10" s="5"/>
      <c r="G10" s="5"/>
    </row>
    <row r="12" spans="1:7" ht="16.2" thickBot="1" x14ac:dyDescent="0.3">
      <c r="A12" s="81"/>
      <c r="B12" s="81"/>
      <c r="C12" s="81"/>
      <c r="D12" s="81"/>
      <c r="E12" s="81"/>
      <c r="F12" s="81"/>
      <c r="G12" s="81"/>
    </row>
    <row r="13" spans="1:7" ht="29.4" thickBot="1" x14ac:dyDescent="0.3">
      <c r="A13" s="41" t="s">
        <v>0</v>
      </c>
      <c r="B13" s="42" t="s">
        <v>12</v>
      </c>
      <c r="C13" s="42" t="s">
        <v>13</v>
      </c>
      <c r="D13" s="42" t="s">
        <v>14</v>
      </c>
      <c r="E13" s="43" t="s">
        <v>15</v>
      </c>
      <c r="F13" s="44" t="s">
        <v>16</v>
      </c>
      <c r="G13" s="45" t="s">
        <v>17</v>
      </c>
    </row>
    <row r="14" spans="1:7" ht="41.4" x14ac:dyDescent="0.25">
      <c r="A14" s="39" t="s">
        <v>1</v>
      </c>
      <c r="B14" s="40" t="s">
        <v>49</v>
      </c>
      <c r="C14" s="46">
        <v>0</v>
      </c>
      <c r="D14" s="46">
        <v>93959</v>
      </c>
      <c r="E14" s="47">
        <v>93959</v>
      </c>
      <c r="F14" s="47">
        <f>C14+E14-D14</f>
        <v>0</v>
      </c>
      <c r="G14" s="48">
        <f>+D14-E14</f>
        <v>0</v>
      </c>
    </row>
    <row r="15" spans="1:7" ht="13.8" x14ac:dyDescent="0.25">
      <c r="A15" s="30"/>
      <c r="B15" s="7"/>
      <c r="C15" s="18"/>
      <c r="D15" s="18"/>
      <c r="E15" s="19"/>
      <c r="F15" s="19"/>
      <c r="G15" s="35"/>
    </row>
    <row r="16" spans="1:7" x14ac:dyDescent="0.25">
      <c r="A16" s="103" t="s">
        <v>18</v>
      </c>
      <c r="B16" s="104"/>
      <c r="C16" s="20">
        <f>SUM(C14:C15)</f>
        <v>0</v>
      </c>
      <c r="D16" s="20">
        <f t="shared" ref="D16:G16" si="0">SUM(D14:D15)</f>
        <v>93959</v>
      </c>
      <c r="E16" s="20">
        <f t="shared" si="0"/>
        <v>93959</v>
      </c>
      <c r="F16" s="20">
        <f t="shared" si="0"/>
        <v>0</v>
      </c>
      <c r="G16" s="49">
        <f t="shared" si="0"/>
        <v>0</v>
      </c>
    </row>
    <row r="17" spans="1:7" ht="13.8" thickBot="1" x14ac:dyDescent="0.3">
      <c r="A17" s="50"/>
      <c r="B17" s="51"/>
      <c r="C17" s="51"/>
      <c r="D17" s="51"/>
      <c r="E17" s="52"/>
      <c r="F17" s="52"/>
      <c r="G17" s="53"/>
    </row>
    <row r="18" spans="1:7" x14ac:dyDescent="0.25">
      <c r="A18" s="8"/>
      <c r="B18" s="57"/>
      <c r="C18" s="8"/>
      <c r="D18" s="8"/>
      <c r="E18" s="9"/>
      <c r="F18" s="9"/>
      <c r="G18" s="10"/>
    </row>
    <row r="19" spans="1:7" x14ac:dyDescent="0.25">
      <c r="A19" s="38" t="s">
        <v>5</v>
      </c>
      <c r="B19" s="33" t="s">
        <v>41</v>
      </c>
      <c r="C19" s="33"/>
      <c r="D19" s="33"/>
      <c r="E19" s="33"/>
      <c r="F19" s="33"/>
      <c r="G19" s="33" t="s">
        <v>37</v>
      </c>
    </row>
    <row r="20" spans="1:7" x14ac:dyDescent="0.25">
      <c r="A20" s="38" t="s">
        <v>6</v>
      </c>
      <c r="B20" s="6">
        <v>2026</v>
      </c>
      <c r="C20" s="32"/>
      <c r="D20" s="32"/>
      <c r="E20" s="33"/>
      <c r="F20" s="33"/>
      <c r="G20" s="33"/>
    </row>
    <row r="21" spans="1:7" x14ac:dyDescent="0.25">
      <c r="A21" s="38" t="s">
        <v>11</v>
      </c>
      <c r="B21" s="33" t="s">
        <v>10</v>
      </c>
      <c r="C21" s="33"/>
      <c r="D21" s="33"/>
      <c r="E21" s="33"/>
      <c r="F21" s="33"/>
      <c r="G21" s="33"/>
    </row>
    <row r="22" spans="1:7" x14ac:dyDescent="0.25">
      <c r="A22" s="8"/>
      <c r="B22" s="8"/>
      <c r="C22" s="8"/>
      <c r="D22" s="8"/>
      <c r="E22" s="9"/>
      <c r="F22" s="9"/>
      <c r="G22" s="10"/>
    </row>
    <row r="23" spans="1:7" ht="16.2" thickBot="1" x14ac:dyDescent="0.3">
      <c r="A23" s="78"/>
      <c r="B23" s="78"/>
      <c r="C23" s="78"/>
      <c r="D23" s="78"/>
      <c r="E23" s="78"/>
      <c r="F23" s="78"/>
      <c r="G23" s="78"/>
    </row>
    <row r="24" spans="1:7" ht="29.4" thickBot="1" x14ac:dyDescent="0.3">
      <c r="A24" s="11" t="s">
        <v>0</v>
      </c>
      <c r="B24" s="12" t="s">
        <v>12</v>
      </c>
      <c r="C24" s="12" t="s">
        <v>13</v>
      </c>
      <c r="D24" s="12" t="s">
        <v>14</v>
      </c>
      <c r="E24" s="13" t="s">
        <v>15</v>
      </c>
      <c r="F24" s="14" t="s">
        <v>16</v>
      </c>
      <c r="G24" s="15" t="s">
        <v>17</v>
      </c>
    </row>
    <row r="25" spans="1:7" ht="13.8" x14ac:dyDescent="0.25">
      <c r="A25" s="30" t="s">
        <v>34</v>
      </c>
      <c r="B25" s="7" t="s">
        <v>50</v>
      </c>
      <c r="C25" s="16">
        <v>0</v>
      </c>
      <c r="D25" s="16">
        <v>0</v>
      </c>
      <c r="E25" s="17">
        <v>0</v>
      </c>
      <c r="F25" s="17">
        <f>C25+E25-D25</f>
        <v>0</v>
      </c>
      <c r="G25" s="34">
        <f>+D25-E25</f>
        <v>0</v>
      </c>
    </row>
    <row r="26" spans="1:7" ht="13.8" x14ac:dyDescent="0.25">
      <c r="A26" s="30"/>
      <c r="B26" s="7"/>
      <c r="C26" s="18"/>
      <c r="D26" s="18"/>
      <c r="E26" s="19"/>
      <c r="F26" s="19"/>
      <c r="G26" s="35"/>
    </row>
    <row r="27" spans="1:7" ht="13.8" thickBot="1" x14ac:dyDescent="0.3">
      <c r="A27" s="79" t="s">
        <v>35</v>
      </c>
      <c r="B27" s="80"/>
      <c r="C27" s="31">
        <f>SUM(C25:C26)</f>
        <v>0</v>
      </c>
      <c r="D27" s="31">
        <f t="shared" ref="D27:G27" si="1">SUM(D25:D26)</f>
        <v>0</v>
      </c>
      <c r="E27" s="31">
        <f t="shared" si="1"/>
        <v>0</v>
      </c>
      <c r="F27" s="31">
        <f t="shared" si="1"/>
        <v>0</v>
      </c>
      <c r="G27" s="36">
        <f t="shared" si="1"/>
        <v>0</v>
      </c>
    </row>
  </sheetData>
  <mergeCells count="10">
    <mergeCell ref="A12:G12"/>
    <mergeCell ref="A16:B16"/>
    <mergeCell ref="A23:G23"/>
    <mergeCell ref="A27:B27"/>
    <mergeCell ref="A1:G1"/>
    <mergeCell ref="A2:G2"/>
    <mergeCell ref="A3:G3"/>
    <mergeCell ref="A5:G5"/>
    <mergeCell ref="A6:G6"/>
    <mergeCell ref="A7:G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E15" sqref="E15"/>
    </sheetView>
  </sheetViews>
  <sheetFormatPr baseColWidth="10" defaultRowHeight="13.2" x14ac:dyDescent="0.25"/>
  <cols>
    <col min="1" max="1" width="10.5546875" style="1" customWidth="1"/>
    <col min="2" max="2" width="41.44140625" style="1" customWidth="1"/>
    <col min="3" max="4" width="15.44140625" style="1" customWidth="1"/>
    <col min="5" max="5" width="24.44140625" bestFit="1" customWidth="1"/>
    <col min="6" max="6" width="24.44140625" customWidth="1"/>
    <col min="7" max="7" width="28.33203125" style="2" customWidth="1"/>
  </cols>
  <sheetData>
    <row r="1" spans="1:7" ht="19.2" x14ac:dyDescent="0.25">
      <c r="A1" s="84" t="s">
        <v>2</v>
      </c>
      <c r="B1" s="85"/>
      <c r="C1" s="85"/>
      <c r="D1" s="85"/>
      <c r="E1" s="85"/>
      <c r="F1" s="85"/>
      <c r="G1" s="86"/>
    </row>
    <row r="2" spans="1:7" ht="15" x14ac:dyDescent="0.25">
      <c r="A2" s="87" t="s">
        <v>3</v>
      </c>
      <c r="B2" s="88"/>
      <c r="C2" s="88"/>
      <c r="D2" s="88"/>
      <c r="E2" s="88"/>
      <c r="F2" s="88"/>
      <c r="G2" s="89"/>
    </row>
    <row r="3" spans="1:7" ht="15.6" thickBot="1" x14ac:dyDescent="0.3">
      <c r="A3" s="90" t="s">
        <v>4</v>
      </c>
      <c r="B3" s="91"/>
      <c r="C3" s="91"/>
      <c r="D3" s="91"/>
      <c r="E3" s="91"/>
      <c r="F3" s="91"/>
      <c r="G3" s="92"/>
    </row>
    <row r="4" spans="1:7" ht="15" x14ac:dyDescent="0.25">
      <c r="A4" s="3"/>
      <c r="B4" s="3"/>
      <c r="C4" s="3"/>
      <c r="D4" s="3"/>
      <c r="E4" s="3"/>
      <c r="F4" s="3"/>
      <c r="G4" s="3"/>
    </row>
    <row r="5" spans="1:7" x14ac:dyDescent="0.25">
      <c r="A5" s="93" t="s">
        <v>7</v>
      </c>
      <c r="B5" s="93"/>
      <c r="C5" s="93"/>
      <c r="D5" s="93"/>
      <c r="E5" s="93"/>
      <c r="F5" s="93"/>
      <c r="G5" s="93"/>
    </row>
    <row r="6" spans="1:7" x14ac:dyDescent="0.25">
      <c r="A6" s="93" t="s">
        <v>8</v>
      </c>
      <c r="B6" s="93"/>
      <c r="C6" s="93"/>
      <c r="D6" s="93"/>
      <c r="E6" s="93"/>
      <c r="F6" s="93"/>
      <c r="G6" s="93"/>
    </row>
    <row r="7" spans="1:7" ht="27" customHeight="1" x14ac:dyDescent="0.25">
      <c r="A7" s="94" t="s">
        <v>9</v>
      </c>
      <c r="B7" s="94"/>
      <c r="C7" s="94"/>
      <c r="D7" s="94"/>
      <c r="E7" s="94"/>
      <c r="F7" s="94"/>
      <c r="G7" s="94"/>
    </row>
    <row r="8" spans="1:7" x14ac:dyDescent="0.25">
      <c r="A8" s="4" t="s">
        <v>5</v>
      </c>
      <c r="B8" s="5" t="s">
        <v>42</v>
      </c>
      <c r="C8" s="5"/>
      <c r="D8" s="5"/>
      <c r="E8" s="5"/>
      <c r="F8" s="5"/>
      <c r="G8" s="5" t="s">
        <v>37</v>
      </c>
    </row>
    <row r="9" spans="1:7" x14ac:dyDescent="0.25">
      <c r="A9" s="4" t="s">
        <v>6</v>
      </c>
      <c r="B9" s="6">
        <v>2026</v>
      </c>
      <c r="C9" s="6"/>
      <c r="D9" s="6"/>
      <c r="E9" s="5"/>
      <c r="F9" s="5"/>
      <c r="G9" s="5"/>
    </row>
    <row r="10" spans="1:7" x14ac:dyDescent="0.25">
      <c r="A10" s="4" t="s">
        <v>11</v>
      </c>
      <c r="B10" s="5" t="s">
        <v>10</v>
      </c>
      <c r="C10" s="5"/>
      <c r="D10" s="5"/>
      <c r="E10" s="5"/>
      <c r="F10" s="5"/>
      <c r="G10" s="5"/>
    </row>
    <row r="12" spans="1:7" ht="16.2" thickBot="1" x14ac:dyDescent="0.3">
      <c r="A12" s="81"/>
      <c r="B12" s="81"/>
      <c r="C12" s="81"/>
      <c r="D12" s="81"/>
      <c r="E12" s="81"/>
      <c r="F12" s="81"/>
      <c r="G12" s="81"/>
    </row>
    <row r="13" spans="1:7" ht="29.4" thickBot="1" x14ac:dyDescent="0.3">
      <c r="A13" s="41" t="s">
        <v>0</v>
      </c>
      <c r="B13" s="42" t="s">
        <v>12</v>
      </c>
      <c r="C13" s="42" t="s">
        <v>13</v>
      </c>
      <c r="D13" s="42" t="s">
        <v>14</v>
      </c>
      <c r="E13" s="43" t="s">
        <v>15</v>
      </c>
      <c r="F13" s="44" t="s">
        <v>16</v>
      </c>
      <c r="G13" s="45" t="s">
        <v>17</v>
      </c>
    </row>
    <row r="14" spans="1:7" ht="41.4" x14ac:dyDescent="0.25">
      <c r="A14" s="39" t="s">
        <v>1</v>
      </c>
      <c r="B14" s="40" t="s">
        <v>49</v>
      </c>
      <c r="C14" s="46">
        <v>0</v>
      </c>
      <c r="D14" s="46">
        <v>238622</v>
      </c>
      <c r="E14" s="47">
        <v>238622</v>
      </c>
      <c r="F14" s="47">
        <f>C14+E14-D14</f>
        <v>0</v>
      </c>
      <c r="G14" s="48">
        <f>+D14-E14</f>
        <v>0</v>
      </c>
    </row>
    <row r="15" spans="1:7" ht="13.8" x14ac:dyDescent="0.25">
      <c r="A15" s="30"/>
      <c r="B15" s="7"/>
      <c r="C15" s="18"/>
      <c r="D15" s="18"/>
      <c r="E15" s="19"/>
      <c r="F15" s="19"/>
      <c r="G15" s="35"/>
    </row>
    <row r="16" spans="1:7" x14ac:dyDescent="0.25">
      <c r="A16" s="103" t="s">
        <v>18</v>
      </c>
      <c r="B16" s="104"/>
      <c r="C16" s="20">
        <f>SUM(C14:C15)</f>
        <v>0</v>
      </c>
      <c r="D16" s="20">
        <f t="shared" ref="D16:G16" si="0">SUM(D14:D15)</f>
        <v>238622</v>
      </c>
      <c r="E16" s="20">
        <f t="shared" si="0"/>
        <v>238622</v>
      </c>
      <c r="F16" s="20">
        <f t="shared" si="0"/>
        <v>0</v>
      </c>
      <c r="G16" s="49">
        <f t="shared" si="0"/>
        <v>0</v>
      </c>
    </row>
    <row r="17" spans="1:7" ht="13.8" thickBot="1" x14ac:dyDescent="0.3">
      <c r="A17" s="50"/>
      <c r="B17" s="51"/>
      <c r="C17" s="51"/>
      <c r="D17" s="51"/>
      <c r="E17" s="52"/>
      <c r="F17" s="52"/>
      <c r="G17" s="53"/>
    </row>
    <row r="18" spans="1:7" x14ac:dyDescent="0.25">
      <c r="A18" s="8"/>
      <c r="B18" s="58"/>
      <c r="C18" s="8"/>
      <c r="D18" s="8"/>
      <c r="E18" s="9"/>
      <c r="F18" s="9"/>
      <c r="G18" s="10"/>
    </row>
    <row r="19" spans="1:7" x14ac:dyDescent="0.25">
      <c r="A19" s="38" t="s">
        <v>5</v>
      </c>
      <c r="B19" s="33" t="s">
        <v>42</v>
      </c>
      <c r="C19" s="33"/>
      <c r="D19" s="33"/>
      <c r="E19" s="33"/>
      <c r="F19" s="33"/>
      <c r="G19" s="33" t="s">
        <v>37</v>
      </c>
    </row>
    <row r="20" spans="1:7" x14ac:dyDescent="0.25">
      <c r="A20" s="38" t="s">
        <v>6</v>
      </c>
      <c r="B20" s="6">
        <v>2026</v>
      </c>
      <c r="C20" s="32"/>
      <c r="D20" s="32"/>
      <c r="E20" s="33"/>
      <c r="F20" s="33"/>
      <c r="G20" s="33"/>
    </row>
    <row r="21" spans="1:7" x14ac:dyDescent="0.25">
      <c r="A21" s="38" t="s">
        <v>11</v>
      </c>
      <c r="B21" s="33" t="s">
        <v>10</v>
      </c>
      <c r="C21" s="33"/>
      <c r="D21" s="33"/>
      <c r="E21" s="33"/>
      <c r="F21" s="33"/>
      <c r="G21" s="33"/>
    </row>
    <row r="22" spans="1:7" x14ac:dyDescent="0.25">
      <c r="A22" s="8"/>
      <c r="B22" s="8"/>
      <c r="C22" s="8"/>
      <c r="D22" s="8"/>
      <c r="E22" s="9"/>
      <c r="F22" s="9"/>
      <c r="G22" s="10"/>
    </row>
    <row r="23" spans="1:7" ht="16.2" thickBot="1" x14ac:dyDescent="0.3">
      <c r="A23" s="78"/>
      <c r="B23" s="78"/>
      <c r="C23" s="78"/>
      <c r="D23" s="78"/>
      <c r="E23" s="78"/>
      <c r="F23" s="78"/>
      <c r="G23" s="78"/>
    </row>
    <row r="24" spans="1:7" ht="29.4" thickBot="1" x14ac:dyDescent="0.3">
      <c r="A24" s="11" t="s">
        <v>0</v>
      </c>
      <c r="B24" s="12" t="s">
        <v>12</v>
      </c>
      <c r="C24" s="12" t="s">
        <v>13</v>
      </c>
      <c r="D24" s="12" t="s">
        <v>14</v>
      </c>
      <c r="E24" s="13" t="s">
        <v>15</v>
      </c>
      <c r="F24" s="14" t="s">
        <v>16</v>
      </c>
      <c r="G24" s="15" t="s">
        <v>17</v>
      </c>
    </row>
    <row r="25" spans="1:7" ht="13.8" x14ac:dyDescent="0.25">
      <c r="A25" s="30" t="s">
        <v>34</v>
      </c>
      <c r="B25" s="7" t="s">
        <v>50</v>
      </c>
      <c r="C25" s="16">
        <v>0</v>
      </c>
      <c r="D25" s="16">
        <v>0</v>
      </c>
      <c r="E25" s="17">
        <v>0</v>
      </c>
      <c r="F25" s="17">
        <f>C25+E25-D25</f>
        <v>0</v>
      </c>
      <c r="G25" s="34">
        <f>+D25-E25</f>
        <v>0</v>
      </c>
    </row>
    <row r="26" spans="1:7" ht="13.8" x14ac:dyDescent="0.25">
      <c r="A26" s="30"/>
      <c r="B26" s="7"/>
      <c r="C26" s="18"/>
      <c r="D26" s="18"/>
      <c r="E26" s="19"/>
      <c r="F26" s="19"/>
      <c r="G26" s="35"/>
    </row>
    <row r="27" spans="1:7" ht="13.8" thickBot="1" x14ac:dyDescent="0.3">
      <c r="A27" s="79" t="s">
        <v>35</v>
      </c>
      <c r="B27" s="80"/>
      <c r="C27" s="31">
        <f>SUM(C25:C26)</f>
        <v>0</v>
      </c>
      <c r="D27" s="31">
        <f t="shared" ref="D27:G27" si="1">SUM(D25:D26)</f>
        <v>0</v>
      </c>
      <c r="E27" s="31">
        <f t="shared" si="1"/>
        <v>0</v>
      </c>
      <c r="F27" s="31">
        <f t="shared" si="1"/>
        <v>0</v>
      </c>
      <c r="G27" s="36">
        <f t="shared" si="1"/>
        <v>0</v>
      </c>
    </row>
  </sheetData>
  <mergeCells count="10">
    <mergeCell ref="A12:G12"/>
    <mergeCell ref="A16:B16"/>
    <mergeCell ref="A23:G23"/>
    <mergeCell ref="A27:B27"/>
    <mergeCell ref="A1:G1"/>
    <mergeCell ref="A2:G2"/>
    <mergeCell ref="A3:G3"/>
    <mergeCell ref="A5:G5"/>
    <mergeCell ref="A6:G6"/>
    <mergeCell ref="A7:G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E15" sqref="E15"/>
    </sheetView>
  </sheetViews>
  <sheetFormatPr baseColWidth="10" defaultRowHeight="13.2" x14ac:dyDescent="0.25"/>
  <cols>
    <col min="1" max="1" width="10.5546875" style="1" customWidth="1"/>
    <col min="2" max="2" width="41.44140625" style="1" customWidth="1"/>
    <col min="3" max="4" width="15.44140625" style="1" customWidth="1"/>
    <col min="5" max="5" width="24.44140625" bestFit="1" customWidth="1"/>
    <col min="6" max="6" width="24.44140625" customWidth="1"/>
    <col min="7" max="7" width="28.33203125" style="2" customWidth="1"/>
  </cols>
  <sheetData>
    <row r="1" spans="1:7" ht="19.2" x14ac:dyDescent="0.25">
      <c r="A1" s="84" t="s">
        <v>2</v>
      </c>
      <c r="B1" s="85"/>
      <c r="C1" s="85"/>
      <c r="D1" s="85"/>
      <c r="E1" s="85"/>
      <c r="F1" s="85"/>
      <c r="G1" s="86"/>
    </row>
    <row r="2" spans="1:7" ht="15" x14ac:dyDescent="0.25">
      <c r="A2" s="87" t="s">
        <v>3</v>
      </c>
      <c r="B2" s="88"/>
      <c r="C2" s="88"/>
      <c r="D2" s="88"/>
      <c r="E2" s="88"/>
      <c r="F2" s="88"/>
      <c r="G2" s="89"/>
    </row>
    <row r="3" spans="1:7" ht="15.6" thickBot="1" x14ac:dyDescent="0.3">
      <c r="A3" s="90" t="s">
        <v>4</v>
      </c>
      <c r="B3" s="91"/>
      <c r="C3" s="91"/>
      <c r="D3" s="91"/>
      <c r="E3" s="91"/>
      <c r="F3" s="91"/>
      <c r="G3" s="92"/>
    </row>
    <row r="4" spans="1:7" ht="15" x14ac:dyDescent="0.25">
      <c r="A4" s="3"/>
      <c r="B4" s="3"/>
      <c r="C4" s="3"/>
      <c r="D4" s="3"/>
      <c r="E4" s="3"/>
      <c r="F4" s="3"/>
      <c r="G4" s="3"/>
    </row>
    <row r="5" spans="1:7" x14ac:dyDescent="0.25">
      <c r="A5" s="93" t="s">
        <v>7</v>
      </c>
      <c r="B5" s="93"/>
      <c r="C5" s="93"/>
      <c r="D5" s="93"/>
      <c r="E5" s="93"/>
      <c r="F5" s="93"/>
      <c r="G5" s="93"/>
    </row>
    <row r="6" spans="1:7" x14ac:dyDescent="0.25">
      <c r="A6" s="93" t="s">
        <v>8</v>
      </c>
      <c r="B6" s="93"/>
      <c r="C6" s="93"/>
      <c r="D6" s="93"/>
      <c r="E6" s="93"/>
      <c r="F6" s="93"/>
      <c r="G6" s="93"/>
    </row>
    <row r="7" spans="1:7" ht="28.2" customHeight="1" x14ac:dyDescent="0.25">
      <c r="A7" s="94" t="s">
        <v>9</v>
      </c>
      <c r="B7" s="94"/>
      <c r="C7" s="94"/>
      <c r="D7" s="94"/>
      <c r="E7" s="94"/>
      <c r="F7" s="94"/>
      <c r="G7" s="94"/>
    </row>
    <row r="8" spans="1:7" x14ac:dyDescent="0.25">
      <c r="A8" s="4" t="s">
        <v>5</v>
      </c>
      <c r="B8" s="5" t="s">
        <v>43</v>
      </c>
      <c r="C8" s="5"/>
      <c r="D8" s="5"/>
      <c r="E8" s="5"/>
      <c r="F8" s="5"/>
      <c r="G8" s="5" t="s">
        <v>37</v>
      </c>
    </row>
    <row r="9" spans="1:7" x14ac:dyDescent="0.25">
      <c r="A9" s="4" t="s">
        <v>6</v>
      </c>
      <c r="B9" s="6">
        <v>2026</v>
      </c>
      <c r="C9" s="6"/>
      <c r="D9" s="6"/>
      <c r="E9" s="5"/>
      <c r="F9" s="5"/>
      <c r="G9" s="5"/>
    </row>
    <row r="10" spans="1:7" x14ac:dyDescent="0.25">
      <c r="A10" s="4" t="s">
        <v>11</v>
      </c>
      <c r="B10" s="5" t="s">
        <v>10</v>
      </c>
      <c r="C10" s="5"/>
      <c r="D10" s="5"/>
      <c r="E10" s="5"/>
      <c r="F10" s="5"/>
      <c r="G10" s="5"/>
    </row>
    <row r="12" spans="1:7" ht="16.2" thickBot="1" x14ac:dyDescent="0.3">
      <c r="A12" s="81"/>
      <c r="B12" s="81"/>
      <c r="C12" s="81"/>
      <c r="D12" s="81"/>
      <c r="E12" s="81"/>
      <c r="F12" s="81"/>
      <c r="G12" s="81"/>
    </row>
    <row r="13" spans="1:7" ht="29.4" thickBot="1" x14ac:dyDescent="0.3">
      <c r="A13" s="41" t="s">
        <v>0</v>
      </c>
      <c r="B13" s="42" t="s">
        <v>12</v>
      </c>
      <c r="C13" s="42" t="s">
        <v>13</v>
      </c>
      <c r="D13" s="42" t="s">
        <v>14</v>
      </c>
      <c r="E13" s="43" t="s">
        <v>15</v>
      </c>
      <c r="F13" s="44" t="s">
        <v>16</v>
      </c>
      <c r="G13" s="45" t="s">
        <v>17</v>
      </c>
    </row>
    <row r="14" spans="1:7" ht="41.4" x14ac:dyDescent="0.25">
      <c r="A14" s="39" t="s">
        <v>1</v>
      </c>
      <c r="B14" s="40" t="s">
        <v>49</v>
      </c>
      <c r="C14" s="46">
        <v>0</v>
      </c>
      <c r="D14" s="46">
        <v>136997</v>
      </c>
      <c r="E14" s="47">
        <v>136997</v>
      </c>
      <c r="F14" s="47">
        <f>C14+E14-D14</f>
        <v>0</v>
      </c>
      <c r="G14" s="48">
        <f>+D14-E14</f>
        <v>0</v>
      </c>
    </row>
    <row r="15" spans="1:7" ht="13.8" x14ac:dyDescent="0.25">
      <c r="A15" s="30"/>
      <c r="B15" s="7"/>
      <c r="C15" s="18"/>
      <c r="D15" s="18"/>
      <c r="E15" s="19"/>
      <c r="F15" s="19"/>
      <c r="G15" s="35"/>
    </row>
    <row r="16" spans="1:7" x14ac:dyDescent="0.25">
      <c r="A16" s="103" t="s">
        <v>18</v>
      </c>
      <c r="B16" s="104"/>
      <c r="C16" s="20">
        <f>SUM(C14:C15)</f>
        <v>0</v>
      </c>
      <c r="D16" s="20">
        <f t="shared" ref="D16:G16" si="0">SUM(D14:D15)</f>
        <v>136997</v>
      </c>
      <c r="E16" s="20">
        <f t="shared" si="0"/>
        <v>136997</v>
      </c>
      <c r="F16" s="20">
        <f t="shared" si="0"/>
        <v>0</v>
      </c>
      <c r="G16" s="49">
        <f t="shared" si="0"/>
        <v>0</v>
      </c>
    </row>
    <row r="17" spans="1:7" ht="13.8" thickBot="1" x14ac:dyDescent="0.3">
      <c r="A17" s="50"/>
      <c r="B17" s="51"/>
      <c r="C17" s="51"/>
      <c r="D17" s="51"/>
      <c r="E17" s="52"/>
      <c r="F17" s="52"/>
      <c r="G17" s="53"/>
    </row>
    <row r="18" spans="1:7" x14ac:dyDescent="0.25">
      <c r="A18" s="8"/>
      <c r="B18" s="59"/>
      <c r="C18" s="8"/>
      <c r="D18" s="8"/>
      <c r="E18" s="9"/>
      <c r="F18" s="9"/>
      <c r="G18" s="10"/>
    </row>
    <row r="19" spans="1:7" x14ac:dyDescent="0.25">
      <c r="A19" s="38" t="s">
        <v>5</v>
      </c>
      <c r="B19" s="33" t="s">
        <v>43</v>
      </c>
      <c r="C19" s="33"/>
      <c r="D19" s="33"/>
      <c r="E19" s="33"/>
      <c r="F19" s="33"/>
      <c r="G19" s="33" t="s">
        <v>37</v>
      </c>
    </row>
    <row r="20" spans="1:7" x14ac:dyDescent="0.25">
      <c r="A20" s="38" t="s">
        <v>6</v>
      </c>
      <c r="B20" s="6">
        <v>2026</v>
      </c>
      <c r="C20" s="32"/>
      <c r="D20" s="32"/>
      <c r="E20" s="33"/>
      <c r="F20" s="33"/>
      <c r="G20" s="33"/>
    </row>
    <row r="21" spans="1:7" x14ac:dyDescent="0.25">
      <c r="A21" s="38" t="s">
        <v>11</v>
      </c>
      <c r="B21" s="33" t="s">
        <v>10</v>
      </c>
      <c r="C21" s="33"/>
      <c r="D21" s="33"/>
      <c r="E21" s="33"/>
      <c r="F21" s="33"/>
      <c r="G21" s="33"/>
    </row>
    <row r="22" spans="1:7" x14ac:dyDescent="0.25">
      <c r="A22" s="8"/>
      <c r="B22" s="8"/>
      <c r="C22" s="8"/>
      <c r="D22" s="8"/>
      <c r="E22" s="9"/>
      <c r="F22" s="9"/>
      <c r="G22" s="10"/>
    </row>
    <row r="23" spans="1:7" ht="16.2" thickBot="1" x14ac:dyDescent="0.3">
      <c r="A23" s="78"/>
      <c r="B23" s="78"/>
      <c r="C23" s="78"/>
      <c r="D23" s="78"/>
      <c r="E23" s="78"/>
      <c r="F23" s="78"/>
      <c r="G23" s="78"/>
    </row>
    <row r="24" spans="1:7" ht="29.4" thickBot="1" x14ac:dyDescent="0.3">
      <c r="A24" s="11" t="s">
        <v>0</v>
      </c>
      <c r="B24" s="12" t="s">
        <v>12</v>
      </c>
      <c r="C24" s="12" t="s">
        <v>13</v>
      </c>
      <c r="D24" s="12" t="s">
        <v>14</v>
      </c>
      <c r="E24" s="13" t="s">
        <v>15</v>
      </c>
      <c r="F24" s="14" t="s">
        <v>16</v>
      </c>
      <c r="G24" s="15" t="s">
        <v>17</v>
      </c>
    </row>
    <row r="25" spans="1:7" ht="13.8" x14ac:dyDescent="0.25">
      <c r="A25" s="30" t="s">
        <v>34</v>
      </c>
      <c r="B25" s="7" t="s">
        <v>50</v>
      </c>
      <c r="C25" s="16">
        <v>0</v>
      </c>
      <c r="D25" s="16">
        <v>0</v>
      </c>
      <c r="E25" s="17">
        <v>0</v>
      </c>
      <c r="F25" s="17">
        <f>C25+E25-D25</f>
        <v>0</v>
      </c>
      <c r="G25" s="34">
        <f>+D25-E25</f>
        <v>0</v>
      </c>
    </row>
    <row r="26" spans="1:7" ht="13.8" x14ac:dyDescent="0.25">
      <c r="A26" s="30"/>
      <c r="B26" s="7"/>
      <c r="C26" s="18"/>
      <c r="D26" s="18"/>
      <c r="E26" s="19"/>
      <c r="F26" s="19"/>
      <c r="G26" s="35"/>
    </row>
    <row r="27" spans="1:7" ht="13.8" thickBot="1" x14ac:dyDescent="0.3">
      <c r="A27" s="79" t="s">
        <v>35</v>
      </c>
      <c r="B27" s="80"/>
      <c r="C27" s="31">
        <f>SUM(C25:C26)</f>
        <v>0</v>
      </c>
      <c r="D27" s="31">
        <f t="shared" ref="D27:G27" si="1">SUM(D25:D26)</f>
        <v>0</v>
      </c>
      <c r="E27" s="31">
        <f t="shared" si="1"/>
        <v>0</v>
      </c>
      <c r="F27" s="31">
        <f t="shared" si="1"/>
        <v>0</v>
      </c>
      <c r="G27" s="36">
        <f t="shared" si="1"/>
        <v>0</v>
      </c>
    </row>
  </sheetData>
  <mergeCells count="10">
    <mergeCell ref="A12:G12"/>
    <mergeCell ref="A16:B16"/>
    <mergeCell ref="A23:G23"/>
    <mergeCell ref="A27:B27"/>
    <mergeCell ref="A1:G1"/>
    <mergeCell ref="A2:G2"/>
    <mergeCell ref="A3:G3"/>
    <mergeCell ref="A5:G5"/>
    <mergeCell ref="A6:G6"/>
    <mergeCell ref="A7:G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B25" sqref="B25"/>
    </sheetView>
  </sheetViews>
  <sheetFormatPr baseColWidth="10" defaultRowHeight="13.2" x14ac:dyDescent="0.25"/>
  <cols>
    <col min="1" max="1" width="10.5546875" style="1" customWidth="1"/>
    <col min="2" max="2" width="41.44140625" style="1" customWidth="1"/>
    <col min="3" max="4" width="15.44140625" style="1" customWidth="1"/>
    <col min="5" max="5" width="24.44140625" bestFit="1" customWidth="1"/>
    <col min="6" max="6" width="24.44140625" customWidth="1"/>
    <col min="7" max="7" width="28.33203125" style="2" customWidth="1"/>
  </cols>
  <sheetData>
    <row r="1" spans="1:7" ht="19.2" x14ac:dyDescent="0.25">
      <c r="A1" s="84" t="s">
        <v>2</v>
      </c>
      <c r="B1" s="85"/>
      <c r="C1" s="85"/>
      <c r="D1" s="85"/>
      <c r="E1" s="85"/>
      <c r="F1" s="85"/>
      <c r="G1" s="86"/>
    </row>
    <row r="2" spans="1:7" ht="15" x14ac:dyDescent="0.25">
      <c r="A2" s="87" t="s">
        <v>3</v>
      </c>
      <c r="B2" s="88"/>
      <c r="C2" s="88"/>
      <c r="D2" s="88"/>
      <c r="E2" s="88"/>
      <c r="F2" s="88"/>
      <c r="G2" s="89"/>
    </row>
    <row r="3" spans="1:7" ht="15.6" thickBot="1" x14ac:dyDescent="0.3">
      <c r="A3" s="90" t="s">
        <v>4</v>
      </c>
      <c r="B3" s="91"/>
      <c r="C3" s="91"/>
      <c r="D3" s="91"/>
      <c r="E3" s="91"/>
      <c r="F3" s="91"/>
      <c r="G3" s="92"/>
    </row>
    <row r="4" spans="1:7" ht="15" x14ac:dyDescent="0.25">
      <c r="A4" s="3"/>
      <c r="B4" s="3"/>
      <c r="C4" s="3"/>
      <c r="D4" s="3"/>
      <c r="E4" s="3"/>
      <c r="F4" s="3"/>
      <c r="G4" s="3"/>
    </row>
    <row r="5" spans="1:7" x14ac:dyDescent="0.25">
      <c r="A5" s="93" t="s">
        <v>7</v>
      </c>
      <c r="B5" s="93"/>
      <c r="C5" s="93"/>
      <c r="D5" s="93"/>
      <c r="E5" s="93"/>
      <c r="F5" s="93"/>
      <c r="G5" s="93"/>
    </row>
    <row r="6" spans="1:7" x14ac:dyDescent="0.25">
      <c r="A6" s="93" t="s">
        <v>8</v>
      </c>
      <c r="B6" s="93"/>
      <c r="C6" s="93"/>
      <c r="D6" s="93"/>
      <c r="E6" s="93"/>
      <c r="F6" s="93"/>
      <c r="G6" s="93"/>
    </row>
    <row r="7" spans="1:7" ht="31.2" customHeight="1" x14ac:dyDescent="0.25">
      <c r="A7" s="94" t="s">
        <v>9</v>
      </c>
      <c r="B7" s="94"/>
      <c r="C7" s="94"/>
      <c r="D7" s="94"/>
      <c r="E7" s="94"/>
      <c r="F7" s="94"/>
      <c r="G7" s="94"/>
    </row>
    <row r="8" spans="1:7" x14ac:dyDescent="0.25">
      <c r="A8" s="4" t="s">
        <v>5</v>
      </c>
      <c r="B8" s="5" t="s">
        <v>44</v>
      </c>
      <c r="C8" s="5"/>
      <c r="D8" s="5"/>
      <c r="E8" s="5"/>
      <c r="F8" s="5"/>
      <c r="G8" s="5" t="s">
        <v>37</v>
      </c>
    </row>
    <row r="9" spans="1:7" x14ac:dyDescent="0.25">
      <c r="A9" s="4" t="s">
        <v>6</v>
      </c>
      <c r="B9" s="6">
        <v>2026</v>
      </c>
      <c r="C9" s="6"/>
      <c r="D9" s="6"/>
      <c r="E9" s="5"/>
      <c r="F9" s="5"/>
      <c r="G9" s="5"/>
    </row>
    <row r="10" spans="1:7" x14ac:dyDescent="0.25">
      <c r="A10" s="4" t="s">
        <v>11</v>
      </c>
      <c r="B10" s="5" t="s">
        <v>10</v>
      </c>
      <c r="C10" s="5"/>
      <c r="D10" s="5"/>
      <c r="E10" s="5"/>
      <c r="F10" s="5"/>
      <c r="G10" s="5"/>
    </row>
    <row r="12" spans="1:7" ht="16.2" thickBot="1" x14ac:dyDescent="0.3">
      <c r="A12" s="81"/>
      <c r="B12" s="81"/>
      <c r="C12" s="81"/>
      <c r="D12" s="81"/>
      <c r="E12" s="81"/>
      <c r="F12" s="81"/>
      <c r="G12" s="81"/>
    </row>
    <row r="13" spans="1:7" ht="29.4" thickBot="1" x14ac:dyDescent="0.3">
      <c r="A13" s="41" t="s">
        <v>0</v>
      </c>
      <c r="B13" s="42" t="s">
        <v>12</v>
      </c>
      <c r="C13" s="42" t="s">
        <v>13</v>
      </c>
      <c r="D13" s="42" t="s">
        <v>14</v>
      </c>
      <c r="E13" s="43" t="s">
        <v>15</v>
      </c>
      <c r="F13" s="44" t="s">
        <v>16</v>
      </c>
      <c r="G13" s="45" t="s">
        <v>17</v>
      </c>
    </row>
    <row r="14" spans="1:7" ht="41.4" x14ac:dyDescent="0.25">
      <c r="A14" s="39" t="s">
        <v>1</v>
      </c>
      <c r="B14" s="40" t="s">
        <v>49</v>
      </c>
      <c r="C14" s="46">
        <v>0</v>
      </c>
      <c r="D14" s="47">
        <v>0</v>
      </c>
      <c r="E14" s="47">
        <v>0</v>
      </c>
      <c r="F14" s="47">
        <f>C14+E14-D14</f>
        <v>0</v>
      </c>
      <c r="G14" s="48">
        <f>+D14-E14</f>
        <v>0</v>
      </c>
    </row>
    <row r="15" spans="1:7" ht="13.8" x14ac:dyDescent="0.25">
      <c r="A15" s="30"/>
      <c r="B15" s="7"/>
      <c r="C15" s="18"/>
      <c r="D15" s="18"/>
      <c r="E15" s="19"/>
      <c r="F15" s="19"/>
      <c r="G15" s="35"/>
    </row>
    <row r="16" spans="1:7" x14ac:dyDescent="0.25">
      <c r="A16" s="103" t="s">
        <v>18</v>
      </c>
      <c r="B16" s="104"/>
      <c r="C16" s="20">
        <f>SUM(C14:C15)</f>
        <v>0</v>
      </c>
      <c r="D16" s="20">
        <f t="shared" ref="D16:G16" si="0">SUM(D14:D15)</f>
        <v>0</v>
      </c>
      <c r="E16" s="20">
        <f t="shared" si="0"/>
        <v>0</v>
      </c>
      <c r="F16" s="20">
        <f t="shared" si="0"/>
        <v>0</v>
      </c>
      <c r="G16" s="49">
        <f t="shared" si="0"/>
        <v>0</v>
      </c>
    </row>
    <row r="17" spans="1:7" ht="13.8" thickBot="1" x14ac:dyDescent="0.3">
      <c r="A17" s="50"/>
      <c r="B17" s="51"/>
      <c r="C17" s="51"/>
      <c r="D17" s="51"/>
      <c r="E17" s="52"/>
      <c r="F17" s="52"/>
      <c r="G17" s="53"/>
    </row>
    <row r="18" spans="1:7" x14ac:dyDescent="0.25">
      <c r="A18" s="8"/>
      <c r="B18" s="60"/>
      <c r="C18" s="8"/>
      <c r="D18" s="8"/>
      <c r="E18" s="9"/>
      <c r="F18" s="9"/>
      <c r="G18" s="10"/>
    </row>
    <row r="19" spans="1:7" x14ac:dyDescent="0.25">
      <c r="A19" s="38" t="s">
        <v>5</v>
      </c>
      <c r="B19" s="33" t="s">
        <v>44</v>
      </c>
      <c r="C19" s="33"/>
      <c r="D19" s="33"/>
      <c r="E19" s="33"/>
      <c r="F19" s="33"/>
      <c r="G19" s="33" t="s">
        <v>37</v>
      </c>
    </row>
    <row r="20" spans="1:7" x14ac:dyDescent="0.25">
      <c r="A20" s="38" t="s">
        <v>6</v>
      </c>
      <c r="B20" s="6">
        <v>2026</v>
      </c>
      <c r="C20" s="32"/>
      <c r="D20" s="32"/>
      <c r="E20" s="33"/>
      <c r="F20" s="33"/>
      <c r="G20" s="33"/>
    </row>
    <row r="21" spans="1:7" x14ac:dyDescent="0.25">
      <c r="A21" s="38" t="s">
        <v>11</v>
      </c>
      <c r="B21" s="33" t="s">
        <v>10</v>
      </c>
      <c r="C21" s="33"/>
      <c r="D21" s="33"/>
      <c r="E21" s="33"/>
      <c r="F21" s="33"/>
      <c r="G21" s="33"/>
    </row>
    <row r="22" spans="1:7" x14ac:dyDescent="0.25">
      <c r="A22" s="8"/>
      <c r="B22" s="8"/>
      <c r="C22" s="8"/>
      <c r="D22" s="8"/>
      <c r="E22" s="9"/>
      <c r="F22" s="9"/>
      <c r="G22" s="10"/>
    </row>
    <row r="23" spans="1:7" ht="16.2" thickBot="1" x14ac:dyDescent="0.3">
      <c r="A23" s="78"/>
      <c r="B23" s="78"/>
      <c r="C23" s="78"/>
      <c r="D23" s="78"/>
      <c r="E23" s="78"/>
      <c r="F23" s="78"/>
      <c r="G23" s="78"/>
    </row>
    <row r="24" spans="1:7" ht="29.4" thickBot="1" x14ac:dyDescent="0.3">
      <c r="A24" s="11" t="s">
        <v>0</v>
      </c>
      <c r="B24" s="12" t="s">
        <v>12</v>
      </c>
      <c r="C24" s="12" t="s">
        <v>13</v>
      </c>
      <c r="D24" s="12" t="s">
        <v>14</v>
      </c>
      <c r="E24" s="13" t="s">
        <v>15</v>
      </c>
      <c r="F24" s="14" t="s">
        <v>16</v>
      </c>
      <c r="G24" s="15" t="s">
        <v>17</v>
      </c>
    </row>
    <row r="25" spans="1:7" ht="13.8" x14ac:dyDescent="0.25">
      <c r="A25" s="30" t="s">
        <v>34</v>
      </c>
      <c r="B25" s="7" t="s">
        <v>50</v>
      </c>
      <c r="C25" s="16">
        <v>0</v>
      </c>
      <c r="D25" s="16">
        <v>0</v>
      </c>
      <c r="E25" s="17">
        <v>0</v>
      </c>
      <c r="F25" s="17">
        <f>C25+E25-D25</f>
        <v>0</v>
      </c>
      <c r="G25" s="34">
        <f>+D25-E25</f>
        <v>0</v>
      </c>
    </row>
    <row r="26" spans="1:7" ht="13.8" x14ac:dyDescent="0.25">
      <c r="A26" s="30"/>
      <c r="B26" s="7"/>
      <c r="C26" s="18"/>
      <c r="D26" s="18"/>
      <c r="E26" s="19"/>
      <c r="F26" s="19"/>
      <c r="G26" s="35"/>
    </row>
    <row r="27" spans="1:7" ht="13.8" thickBot="1" x14ac:dyDescent="0.3">
      <c r="A27" s="79" t="s">
        <v>35</v>
      </c>
      <c r="B27" s="80"/>
      <c r="C27" s="31">
        <f>SUM(C25:C26)</f>
        <v>0</v>
      </c>
      <c r="D27" s="31">
        <f t="shared" ref="D27:G27" si="1">SUM(D25:D26)</f>
        <v>0</v>
      </c>
      <c r="E27" s="31">
        <f t="shared" si="1"/>
        <v>0</v>
      </c>
      <c r="F27" s="31">
        <f t="shared" si="1"/>
        <v>0</v>
      </c>
      <c r="G27" s="36">
        <f t="shared" si="1"/>
        <v>0</v>
      </c>
    </row>
  </sheetData>
  <mergeCells count="10">
    <mergeCell ref="A12:G12"/>
    <mergeCell ref="A16:B16"/>
    <mergeCell ref="A23:G23"/>
    <mergeCell ref="A27:B27"/>
    <mergeCell ref="A1:G1"/>
    <mergeCell ref="A2:G2"/>
    <mergeCell ref="A3:G3"/>
    <mergeCell ref="A5:G5"/>
    <mergeCell ref="A6:G6"/>
    <mergeCell ref="A7:G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B25" sqref="B25"/>
    </sheetView>
  </sheetViews>
  <sheetFormatPr baseColWidth="10" defaultRowHeight="13.2" x14ac:dyDescent="0.25"/>
  <cols>
    <col min="1" max="1" width="10.5546875" style="1" customWidth="1"/>
    <col min="2" max="2" width="41.44140625" style="1" customWidth="1"/>
    <col min="3" max="4" width="15.44140625" style="1" customWidth="1"/>
    <col min="5" max="5" width="24.44140625" bestFit="1" customWidth="1"/>
    <col min="6" max="6" width="24.44140625" customWidth="1"/>
    <col min="7" max="7" width="28.33203125" style="2" customWidth="1"/>
  </cols>
  <sheetData>
    <row r="1" spans="1:7" ht="19.2" x14ac:dyDescent="0.25">
      <c r="A1" s="84" t="s">
        <v>2</v>
      </c>
      <c r="B1" s="85"/>
      <c r="C1" s="85"/>
      <c r="D1" s="85"/>
      <c r="E1" s="85"/>
      <c r="F1" s="85"/>
      <c r="G1" s="86"/>
    </row>
    <row r="2" spans="1:7" ht="15" x14ac:dyDescent="0.25">
      <c r="A2" s="87" t="s">
        <v>3</v>
      </c>
      <c r="B2" s="88"/>
      <c r="C2" s="88"/>
      <c r="D2" s="88"/>
      <c r="E2" s="88"/>
      <c r="F2" s="88"/>
      <c r="G2" s="89"/>
    </row>
    <row r="3" spans="1:7" ht="15.6" thickBot="1" x14ac:dyDescent="0.3">
      <c r="A3" s="90" t="s">
        <v>4</v>
      </c>
      <c r="B3" s="91"/>
      <c r="C3" s="91"/>
      <c r="D3" s="91"/>
      <c r="E3" s="91"/>
      <c r="F3" s="91"/>
      <c r="G3" s="92"/>
    </row>
    <row r="4" spans="1:7" ht="15" x14ac:dyDescent="0.25">
      <c r="A4" s="3"/>
      <c r="B4" s="3"/>
      <c r="C4" s="3"/>
      <c r="D4" s="3"/>
      <c r="E4" s="3"/>
      <c r="F4" s="3"/>
      <c r="G4" s="3"/>
    </row>
    <row r="5" spans="1:7" x14ac:dyDescent="0.25">
      <c r="A5" s="93" t="s">
        <v>7</v>
      </c>
      <c r="B5" s="93"/>
      <c r="C5" s="93"/>
      <c r="D5" s="93"/>
      <c r="E5" s="93"/>
      <c r="F5" s="93"/>
      <c r="G5" s="93"/>
    </row>
    <row r="6" spans="1:7" x14ac:dyDescent="0.25">
      <c r="A6" s="93" t="s">
        <v>8</v>
      </c>
      <c r="B6" s="93"/>
      <c r="C6" s="93"/>
      <c r="D6" s="93"/>
      <c r="E6" s="93"/>
      <c r="F6" s="93"/>
      <c r="G6" s="93"/>
    </row>
    <row r="7" spans="1:7" ht="22.2" customHeight="1" x14ac:dyDescent="0.25">
      <c r="A7" s="94" t="s">
        <v>9</v>
      </c>
      <c r="B7" s="94"/>
      <c r="C7" s="94"/>
      <c r="D7" s="94"/>
      <c r="E7" s="94"/>
      <c r="F7" s="94"/>
      <c r="G7" s="94"/>
    </row>
    <row r="8" spans="1:7" x14ac:dyDescent="0.25">
      <c r="A8" s="4" t="s">
        <v>5</v>
      </c>
      <c r="B8" s="5" t="s">
        <v>45</v>
      </c>
      <c r="C8" s="5"/>
      <c r="D8" s="5"/>
      <c r="E8" s="5"/>
      <c r="F8" s="5"/>
      <c r="G8" s="5" t="s">
        <v>37</v>
      </c>
    </row>
    <row r="9" spans="1:7" x14ac:dyDescent="0.25">
      <c r="A9" s="4" t="s">
        <v>6</v>
      </c>
      <c r="B9" s="6">
        <v>2026</v>
      </c>
      <c r="C9" s="6"/>
      <c r="D9" s="6"/>
      <c r="E9" s="5"/>
      <c r="F9" s="5"/>
      <c r="G9" s="5"/>
    </row>
    <row r="10" spans="1:7" x14ac:dyDescent="0.25">
      <c r="A10" s="4" t="s">
        <v>11</v>
      </c>
      <c r="B10" s="5" t="s">
        <v>10</v>
      </c>
      <c r="C10" s="5"/>
      <c r="D10" s="5"/>
      <c r="E10" s="5"/>
      <c r="F10" s="5"/>
      <c r="G10" s="5"/>
    </row>
    <row r="12" spans="1:7" ht="16.2" thickBot="1" x14ac:dyDescent="0.3">
      <c r="A12" s="81"/>
      <c r="B12" s="81"/>
      <c r="C12" s="81"/>
      <c r="D12" s="81"/>
      <c r="E12" s="81"/>
      <c r="F12" s="81"/>
      <c r="G12" s="81"/>
    </row>
    <row r="13" spans="1:7" ht="29.4" thickBot="1" x14ac:dyDescent="0.3">
      <c r="A13" s="41" t="s">
        <v>0</v>
      </c>
      <c r="B13" s="42" t="s">
        <v>12</v>
      </c>
      <c r="C13" s="42" t="s">
        <v>13</v>
      </c>
      <c r="D13" s="42" t="s">
        <v>14</v>
      </c>
      <c r="E13" s="43" t="s">
        <v>15</v>
      </c>
      <c r="F13" s="44" t="s">
        <v>16</v>
      </c>
      <c r="G13" s="45" t="s">
        <v>17</v>
      </c>
    </row>
    <row r="14" spans="1:7" ht="41.4" x14ac:dyDescent="0.25">
      <c r="A14" s="39" t="s">
        <v>1</v>
      </c>
      <c r="B14" s="40" t="s">
        <v>49</v>
      </c>
      <c r="C14" s="46">
        <v>0</v>
      </c>
      <c r="D14" s="47">
        <v>0</v>
      </c>
      <c r="E14" s="47">
        <v>0</v>
      </c>
      <c r="F14" s="47">
        <f>C14+E14-D14</f>
        <v>0</v>
      </c>
      <c r="G14" s="48">
        <f>+D14-E14</f>
        <v>0</v>
      </c>
    </row>
    <row r="15" spans="1:7" ht="13.8" x14ac:dyDescent="0.25">
      <c r="A15" s="30"/>
      <c r="B15" s="7"/>
      <c r="C15" s="18"/>
      <c r="D15" s="18"/>
      <c r="E15" s="19"/>
      <c r="F15" s="19"/>
      <c r="G15" s="35"/>
    </row>
    <row r="16" spans="1:7" x14ac:dyDescent="0.25">
      <c r="A16" s="103" t="s">
        <v>18</v>
      </c>
      <c r="B16" s="104"/>
      <c r="C16" s="20">
        <f>SUM(C14:C15)</f>
        <v>0</v>
      </c>
      <c r="D16" s="20">
        <f t="shared" ref="D16:G16" si="0">SUM(D14:D15)</f>
        <v>0</v>
      </c>
      <c r="E16" s="20">
        <f t="shared" si="0"/>
        <v>0</v>
      </c>
      <c r="F16" s="20">
        <f t="shared" si="0"/>
        <v>0</v>
      </c>
      <c r="G16" s="49">
        <f t="shared" si="0"/>
        <v>0</v>
      </c>
    </row>
    <row r="17" spans="1:7" ht="13.8" thickBot="1" x14ac:dyDescent="0.3">
      <c r="A17" s="50"/>
      <c r="B17" s="51"/>
      <c r="C17" s="51"/>
      <c r="D17" s="51"/>
      <c r="E17" s="52"/>
      <c r="F17" s="52"/>
      <c r="G17" s="53"/>
    </row>
    <row r="18" spans="1:7" x14ac:dyDescent="0.25">
      <c r="A18" s="8"/>
      <c r="B18" s="61"/>
      <c r="C18" s="8"/>
      <c r="D18" s="8"/>
      <c r="E18" s="9"/>
      <c r="F18" s="9"/>
      <c r="G18" s="10"/>
    </row>
    <row r="19" spans="1:7" x14ac:dyDescent="0.25">
      <c r="A19" s="38" t="s">
        <v>5</v>
      </c>
      <c r="B19" s="5" t="s">
        <v>45</v>
      </c>
      <c r="C19" s="33"/>
      <c r="D19" s="33"/>
      <c r="E19" s="33"/>
      <c r="F19" s="33"/>
      <c r="G19" s="33" t="s">
        <v>37</v>
      </c>
    </row>
    <row r="20" spans="1:7" x14ac:dyDescent="0.25">
      <c r="A20" s="38" t="s">
        <v>6</v>
      </c>
      <c r="B20" s="6">
        <v>2026</v>
      </c>
      <c r="C20" s="32"/>
      <c r="D20" s="32"/>
      <c r="E20" s="33"/>
      <c r="F20" s="33"/>
      <c r="G20" s="33"/>
    </row>
    <row r="21" spans="1:7" x14ac:dyDescent="0.25">
      <c r="A21" s="38" t="s">
        <v>11</v>
      </c>
      <c r="B21" s="33" t="s">
        <v>10</v>
      </c>
      <c r="C21" s="33"/>
      <c r="D21" s="33"/>
      <c r="E21" s="33"/>
      <c r="F21" s="33"/>
      <c r="G21" s="33"/>
    </row>
    <row r="22" spans="1:7" x14ac:dyDescent="0.25">
      <c r="A22" s="8"/>
      <c r="B22" s="8"/>
      <c r="C22" s="8"/>
      <c r="D22" s="8"/>
      <c r="E22" s="9"/>
      <c r="F22" s="9"/>
      <c r="G22" s="10"/>
    </row>
    <row r="23" spans="1:7" ht="16.2" thickBot="1" x14ac:dyDescent="0.3">
      <c r="A23" s="78"/>
      <c r="B23" s="78"/>
      <c r="C23" s="78"/>
      <c r="D23" s="78"/>
      <c r="E23" s="78"/>
      <c r="F23" s="78"/>
      <c r="G23" s="78"/>
    </row>
    <row r="24" spans="1:7" ht="29.4" thickBot="1" x14ac:dyDescent="0.3">
      <c r="A24" s="11" t="s">
        <v>0</v>
      </c>
      <c r="B24" s="12" t="s">
        <v>12</v>
      </c>
      <c r="C24" s="12" t="s">
        <v>13</v>
      </c>
      <c r="D24" s="12" t="s">
        <v>14</v>
      </c>
      <c r="E24" s="13" t="s">
        <v>15</v>
      </c>
      <c r="F24" s="14" t="s">
        <v>16</v>
      </c>
      <c r="G24" s="15" t="s">
        <v>17</v>
      </c>
    </row>
    <row r="25" spans="1:7" ht="13.8" x14ac:dyDescent="0.25">
      <c r="A25" s="30" t="s">
        <v>34</v>
      </c>
      <c r="B25" s="7" t="s">
        <v>50</v>
      </c>
      <c r="C25" s="16">
        <v>0</v>
      </c>
      <c r="D25" s="16">
        <v>0</v>
      </c>
      <c r="E25" s="17">
        <v>0</v>
      </c>
      <c r="F25" s="17">
        <f>C25+E25-D25</f>
        <v>0</v>
      </c>
      <c r="G25" s="34">
        <f>+D25-E25</f>
        <v>0</v>
      </c>
    </row>
    <row r="26" spans="1:7" ht="13.8" x14ac:dyDescent="0.25">
      <c r="A26" s="30"/>
      <c r="B26" s="7"/>
      <c r="C26" s="18"/>
      <c r="D26" s="18"/>
      <c r="E26" s="19"/>
      <c r="F26" s="19"/>
      <c r="G26" s="35"/>
    </row>
    <row r="27" spans="1:7" ht="13.8" thickBot="1" x14ac:dyDescent="0.3">
      <c r="A27" s="79" t="s">
        <v>35</v>
      </c>
      <c r="B27" s="80"/>
      <c r="C27" s="31">
        <f>SUM(C25:C26)</f>
        <v>0</v>
      </c>
      <c r="D27" s="31">
        <f t="shared" ref="D27:G27" si="1">SUM(D25:D26)</f>
        <v>0</v>
      </c>
      <c r="E27" s="31">
        <f t="shared" si="1"/>
        <v>0</v>
      </c>
      <c r="F27" s="31">
        <f t="shared" si="1"/>
        <v>0</v>
      </c>
      <c r="G27" s="36">
        <f t="shared" si="1"/>
        <v>0</v>
      </c>
    </row>
  </sheetData>
  <mergeCells count="10">
    <mergeCell ref="A12:G12"/>
    <mergeCell ref="A16:B16"/>
    <mergeCell ref="A23:G23"/>
    <mergeCell ref="A27:B27"/>
    <mergeCell ref="A1:G1"/>
    <mergeCell ref="A2:G2"/>
    <mergeCell ref="A3:G3"/>
    <mergeCell ref="A5:G5"/>
    <mergeCell ref="A6:G6"/>
    <mergeCell ref="A7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001   001   CC Registros de Mov</vt:lpstr>
    </vt:vector>
  </TitlesOfParts>
  <Company>Programa Moscamed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Aury Meza</dc:creator>
  <cp:lastModifiedBy>Edvin Baten</cp:lastModifiedBy>
  <cp:lastPrinted>2019-07-29T22:35:33Z</cp:lastPrinted>
  <dcterms:created xsi:type="dcterms:W3CDTF">2019-07-29T21:20:20Z</dcterms:created>
  <dcterms:modified xsi:type="dcterms:W3CDTF">2026-08-04T14:57:48Z</dcterms:modified>
</cp:coreProperties>
</file>